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ix\Downloads\Downloads\"/>
    </mc:Choice>
  </mc:AlternateContent>
  <bookViews>
    <workbookView xWindow="-105" yWindow="-105" windowWidth="23250" windowHeight="12570"/>
  </bookViews>
  <sheets>
    <sheet name="Sheet" sheetId="1" r:id="rId1"/>
  </sheets>
  <calcPr calcId="162913"/>
</workbook>
</file>

<file path=xl/calcChain.xml><?xml version="1.0" encoding="utf-8"?>
<calcChain xmlns="http://schemas.openxmlformats.org/spreadsheetml/2006/main">
  <c r="D190" i="1" l="1"/>
  <c r="D191" i="1"/>
  <c r="D192" i="1"/>
  <c r="D189" i="1"/>
  <c r="D132" i="1" l="1"/>
  <c r="D83" i="1"/>
  <c r="D69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3" i="1"/>
</calcChain>
</file>

<file path=xl/sharedStrings.xml><?xml version="1.0" encoding="utf-8"?>
<sst xmlns="http://schemas.openxmlformats.org/spreadsheetml/2006/main" count="387" uniqueCount="387">
  <si>
    <t>Termék név</t>
  </si>
  <si>
    <t>Termék kód</t>
  </si>
  <si>
    <t>EUR</t>
  </si>
  <si>
    <t>Pego Colddrain üritővíz visszahűtő</t>
  </si>
  <si>
    <t>COLDDRAIN</t>
  </si>
  <si>
    <t>Pego EasySteam ES 100 elektródás légnedvesítő</t>
  </si>
  <si>
    <t>ES100N</t>
  </si>
  <si>
    <t>Pego EasySteam ES 12 elektródás légnedvesítő</t>
  </si>
  <si>
    <t>ES12N</t>
  </si>
  <si>
    <t>Pego EasySteam ES 12 KIT D elektródás légnedvesítő kit</t>
  </si>
  <si>
    <t>ES12KITD</t>
  </si>
  <si>
    <t>Pego EasySteam ES 12 KIT DS elektródás légnedvesítő kit</t>
  </si>
  <si>
    <t>ES12KITDS</t>
  </si>
  <si>
    <t>Pego EasySteam ES 12 OEM elektródás légnedvesítő</t>
  </si>
  <si>
    <t>ES12OEMN</t>
  </si>
  <si>
    <t>Pego EasySteam ES 12 W elektródás wellness gőzgenerátor</t>
  </si>
  <si>
    <t>ES12W</t>
  </si>
  <si>
    <t>Pego EasySteam ES 24 elektródás légnedvesítő</t>
  </si>
  <si>
    <t>ES24N</t>
  </si>
  <si>
    <t>Pego EasySteam ES 24 KIT D elektródás légnedvesítő kit</t>
  </si>
  <si>
    <t>ES24KITD</t>
  </si>
  <si>
    <t>Pego EasySteam ES 24 KIT DS elektródás légnedvesítő kit</t>
  </si>
  <si>
    <t>ES24KITDS</t>
  </si>
  <si>
    <t>Pego EasySteam ES 24 OEM elektródás légnedvesítő</t>
  </si>
  <si>
    <t>ES24OEMN</t>
  </si>
  <si>
    <t>Pego EasySteam ES 24 W elektródás wellness gőzgenerátor</t>
  </si>
  <si>
    <t>ES24W</t>
  </si>
  <si>
    <t>Pego EasySteam ES 3 M elektródás légnedvesítő</t>
  </si>
  <si>
    <t>ES3MN</t>
  </si>
  <si>
    <t>Pego EasySteam ES 3 M KIT AC elektródás légnedvesítő kit</t>
  </si>
  <si>
    <t>ES3MKITAC</t>
  </si>
  <si>
    <t>Pego EasySteam ES 3 M KIT D elektródás légnedvesítő kit</t>
  </si>
  <si>
    <t>ES3MKITD</t>
  </si>
  <si>
    <t>Pego EasySteam ES 3 M KIT DS elektródás légnedvesítő kit</t>
  </si>
  <si>
    <t>ES3MKITDS</t>
  </si>
  <si>
    <t>Pego EasySteam ES 3 M MINI elektródás légnedvesítő</t>
  </si>
  <si>
    <t>ES3MMINI</t>
  </si>
  <si>
    <t>Pego EasySteam ES 3 M MINI KIT D elektródás légnedvesítő kit</t>
  </si>
  <si>
    <t>ES3MMINIKITD</t>
  </si>
  <si>
    <t>Pego EasySteam ES 3 M MINI KIT DS elektródás légnedvesítő kit</t>
  </si>
  <si>
    <t>ES3MMINIKITDS</t>
  </si>
  <si>
    <t>Pego EasySteam ES 3 M MINI W elektródás wellness gőzgenerátor</t>
  </si>
  <si>
    <t>ES3MMINIW</t>
  </si>
  <si>
    <t>Pego EasySteam ES 3 M OEM elektródás légnedvesítő</t>
  </si>
  <si>
    <t>ES3MOEMN</t>
  </si>
  <si>
    <t>Pego EasySteam ES 3 M OEMCCU elektródás légnedvesítő</t>
  </si>
  <si>
    <t>ES3MOEMCCU</t>
  </si>
  <si>
    <t>Pego EasySteam ES 3 M W elektródás wellness gőzgenerátor</t>
  </si>
  <si>
    <t>ES3MW</t>
  </si>
  <si>
    <t>Pego EasySteam ES 3 MINI KIT AC elektródás légnedvesítő kit</t>
  </si>
  <si>
    <t>ES3MINIKITAC</t>
  </si>
  <si>
    <t>Pego EasySteam ES 48 elektródás légnedvesítő</t>
  </si>
  <si>
    <t>ES488N</t>
  </si>
  <si>
    <t>Pego EasySteam ES 48 W elektródás wellness gőzgenerátor</t>
  </si>
  <si>
    <t>ES488W</t>
  </si>
  <si>
    <t>Pego EasySteam ES 6 KIT AC  elektródás légnedvesítő kit</t>
  </si>
  <si>
    <t>ES6KITAC</t>
  </si>
  <si>
    <t>Pego EasySteam ES 6 KIT D elektródás légnedvesítő kit</t>
  </si>
  <si>
    <t>ES6NKITD</t>
  </si>
  <si>
    <t>Pego EasySteam ES 6 KIT DS elektródás légnedvesítő kit</t>
  </si>
  <si>
    <t>ES6KITDS</t>
  </si>
  <si>
    <t>Pego EasySteam ES 6 M elektródás légnedvesítő</t>
  </si>
  <si>
    <t>ES6MN</t>
  </si>
  <si>
    <t>Pego EasySteam ES 6 M KIT D elektródás légnedvesítő kit</t>
  </si>
  <si>
    <t>ES6MKITD</t>
  </si>
  <si>
    <t>Pego EasySteam ES 6 M KIT DS elektródás légnedvesítő kit</t>
  </si>
  <si>
    <t>ES6MKITDS</t>
  </si>
  <si>
    <t>Pego EasySteam ES 6 M OEM elektródás légnedvesítő</t>
  </si>
  <si>
    <t>ES6MOEMN</t>
  </si>
  <si>
    <t>Pego EasySteam ES 6 M W elektródás wellness gőzgenerátor</t>
  </si>
  <si>
    <t>ES6MW</t>
  </si>
  <si>
    <t>Pego EasySteam ES 6 MINI elektródás légnedvesítő</t>
  </si>
  <si>
    <t>ES6MINI</t>
  </si>
  <si>
    <t>Pego EasySteam ES 6 MINI KIT AC elektródás légnedvesítő kit</t>
  </si>
  <si>
    <t>ES6MINIKITAC</t>
  </si>
  <si>
    <t>Pego EasySteam ES 6 MINI KIT D elektródás légnedvesítő kit</t>
  </si>
  <si>
    <t>ES6MINIKITD</t>
  </si>
  <si>
    <t>Pego EasySteam ES 6 MINI KIT DS elektródás légnedvesítő kit</t>
  </si>
  <si>
    <t>ES6MINIKITDS</t>
  </si>
  <si>
    <t>Pego EasySteam ES 6 MINI W elektródás wellness gőzgenerátor</t>
  </si>
  <si>
    <t>ES6MINIW</t>
  </si>
  <si>
    <t>Pego EasySteam ES 6 N elektródás légnedvesítő</t>
  </si>
  <si>
    <t>ES6N</t>
  </si>
  <si>
    <t>Pego EasySteam ES 6 OEM elektródás légnedvesítő</t>
  </si>
  <si>
    <t>ES6OEMN</t>
  </si>
  <si>
    <t>Pego EasySteam ES 6 OEMCCU elektródás légnedvesítő</t>
  </si>
  <si>
    <t>ES6OEMCCU</t>
  </si>
  <si>
    <t>Pego EasySteam ES 6 W elektródás wellness gőzgenerátor</t>
  </si>
  <si>
    <t>ES6W</t>
  </si>
  <si>
    <t>UMITUBVAP25</t>
  </si>
  <si>
    <t>UMITUBVAP40</t>
  </si>
  <si>
    <t>Pego fali ventilátor tartó, FAN ES ventilátor</t>
  </si>
  <si>
    <t>UMISRTV</t>
  </si>
  <si>
    <t>Pego gőzbefúvó ventilátor, ES 3- 6</t>
  </si>
  <si>
    <t>UMFAN100</t>
  </si>
  <si>
    <t>Pego gőzbefúvó ventilátor, ES MINI 3-6</t>
  </si>
  <si>
    <t>UMFAN80</t>
  </si>
  <si>
    <t>Pego gőzbefúvó ventilátor, ES12-24</t>
  </si>
  <si>
    <t>UMFAN150</t>
  </si>
  <si>
    <t>Pego gőzelosztó cső dn 25x1000 mm AISI304</t>
  </si>
  <si>
    <t>UMILAN25X1000</t>
  </si>
  <si>
    <t>Pego gőzelosztó cső dn 25x1050 mm AISI304</t>
  </si>
  <si>
    <t>UMILAN25X1050</t>
  </si>
  <si>
    <t>Pego gőzelosztó cső dn 25x1100 mm AISI304</t>
  </si>
  <si>
    <t>UMILAN25X1100</t>
  </si>
  <si>
    <t>Pego gőzelosztó cső dn 25x200 mm AISI304</t>
  </si>
  <si>
    <t>UMILAN25X200</t>
  </si>
  <si>
    <t>Pego gőzelosztó cső dn 25x250 mm AISI304</t>
  </si>
  <si>
    <t>UMILAN25X250</t>
  </si>
  <si>
    <t>Pego gőzelosztó cső dn 25x350 mm AISI304</t>
  </si>
  <si>
    <t>UMILAN25X350</t>
  </si>
  <si>
    <t>Pego gőzelosztó cső dn 25x500 mm AISI304</t>
  </si>
  <si>
    <t>UMILAN25X500</t>
  </si>
  <si>
    <t>Pego gőzelosztó cső dn 25x650 mm AISI304</t>
  </si>
  <si>
    <t>UMILAN25X650</t>
  </si>
  <si>
    <t>Pego gőzelosztó cső dn 25x800 mm AISI304</t>
  </si>
  <si>
    <t>UMILAN25X800</t>
  </si>
  <si>
    <t>Pego gőzelosztó cső dn 40x1000 mm AISI304</t>
  </si>
  <si>
    <t>UMILAN40X1000</t>
  </si>
  <si>
    <t>Pego gőzelosztó cső dn 40x1500 mm AISI304</t>
  </si>
  <si>
    <t>UMILAN40X1500</t>
  </si>
  <si>
    <t>Pego gőzelosztó cső dn 40x200 mm AISI304</t>
  </si>
  <si>
    <t>UMILAN40X200</t>
  </si>
  <si>
    <t>Pego gőzelosztó cső dn 40x2000 mm AISI304</t>
  </si>
  <si>
    <t>UMILAN40X2000</t>
  </si>
  <si>
    <t>Pego gőzelosztó cső dn 40x250 mm AISI304</t>
  </si>
  <si>
    <t>UMILAN40X250</t>
  </si>
  <si>
    <t>Pego gőzelosztó cső dn 40x3000 mm AISI304</t>
  </si>
  <si>
    <t>UMILAN40X3000</t>
  </si>
  <si>
    <t>Pego gőzelosztó cső dn 40x350 mm AISI304</t>
  </si>
  <si>
    <t>UMILAN40X350</t>
  </si>
  <si>
    <t>Pego gőzelosztó cső dn 40x3500 mm AISI304</t>
  </si>
  <si>
    <t>UMILAN40X3500</t>
  </si>
  <si>
    <t>Pego gőzelosztó cső dn 40x500 mm AISI304</t>
  </si>
  <si>
    <t>UMILAN40X500</t>
  </si>
  <si>
    <t>Pego gőzelosztó cső dn 40x650 mm AISI304</t>
  </si>
  <si>
    <t>UMILAN40X650</t>
  </si>
  <si>
    <t>Pego gőzelosztó cső dn 40x800 mm AISI304</t>
  </si>
  <si>
    <t>UMILAN40X800</t>
  </si>
  <si>
    <t>Pego gőzelosztó fej dn 25</t>
  </si>
  <si>
    <t>LANSAUNA25SC</t>
  </si>
  <si>
    <t>Pego gőzelosztó fej dn 40</t>
  </si>
  <si>
    <t>LANSAUNA40SC</t>
  </si>
  <si>
    <t>Pego hálózati víz bekötőcső</t>
  </si>
  <si>
    <t>UMITUBIN</t>
  </si>
  <si>
    <t>Pego kondenzvíz elvezető cső dn 10</t>
  </si>
  <si>
    <t>UMITUBODN10</t>
  </si>
  <si>
    <t>Pego NTC hőmérséklet érzékelő</t>
  </si>
  <si>
    <t>NTC</t>
  </si>
  <si>
    <t>Pego nyomáskapcsoló</t>
  </si>
  <si>
    <t>PS</t>
  </si>
  <si>
    <t>Pego UT1 légcsatorna páratartalom érzékelő, 4-20mA</t>
  </si>
  <si>
    <t>UT1</t>
  </si>
  <si>
    <t>Pego UT2 helyiség páratartalom érzékelő, 4-20mA</t>
  </si>
  <si>
    <t>UT2</t>
  </si>
  <si>
    <t>Pego vezérlő kábel. MASTER/NANO</t>
  </si>
  <si>
    <t>CAB10</t>
  </si>
  <si>
    <t>Pego vízelvezető idom</t>
  </si>
  <si>
    <t>IDOM3240</t>
  </si>
  <si>
    <t>Az árak nettó árak, az adatok tájékoztató jellegűek, nem helyettesítik a méretezést, nem minősülnek árajánlatnak.</t>
  </si>
  <si>
    <t>Pego perisztatikus illat adagoló</t>
  </si>
  <si>
    <t>APQUM</t>
  </si>
  <si>
    <t>MININEB adiabatikus centrifugál légnedvesítő, léghűtő</t>
  </si>
  <si>
    <t>MININEB</t>
  </si>
  <si>
    <t>NEB adiabatikus centrifugál légnedvesítő, léghűtő</t>
  </si>
  <si>
    <t>NEB</t>
  </si>
  <si>
    <t>UCV adiabatikus centrifugál légnedvesítő, léghűtő</t>
  </si>
  <si>
    <t>UCV</t>
  </si>
  <si>
    <t>Fagyvédelmi kit NEB berendezéshez</t>
  </si>
  <si>
    <t>NEBAF</t>
  </si>
  <si>
    <t>NEBCON</t>
  </si>
  <si>
    <t>HUF</t>
  </si>
  <si>
    <t>Pego SP gőzkazán elektródával, ES6 és ES6-OEM</t>
  </si>
  <si>
    <t>UMCL01</t>
  </si>
  <si>
    <t>Pego SP gőzkazán elektródával, ES12 és ES12-OEM</t>
  </si>
  <si>
    <t>UMCL02</t>
  </si>
  <si>
    <t>Pego SP gőzkazán elektródával, ES24 és ES24-OEM, ES48</t>
  </si>
  <si>
    <t>UMCL03</t>
  </si>
  <si>
    <t>Pego SP gőzkazán elektródával, ES3-M és ES3-M-OEM</t>
  </si>
  <si>
    <t>UMCL04</t>
  </si>
  <si>
    <t>Pego SP gőzkazán elektródával, ES6-M, ES6-M-OEM</t>
  </si>
  <si>
    <t>UMCL05</t>
  </si>
  <si>
    <t>Pego SP gőzkazán elektródával, ES6,  125 µS/cm vízhez</t>
  </si>
  <si>
    <t>UMCL06</t>
  </si>
  <si>
    <t xml:space="preserve">Pego SP gőzkazán elektródával, ES12, 125 µS/cm vízhez </t>
  </si>
  <si>
    <t>UMCL07</t>
  </si>
  <si>
    <t>Pego SP gőzkazán elektródával, ES24, ES24-OEM, ES48, 125 µS/cm vízhez</t>
  </si>
  <si>
    <t>UMCL08</t>
  </si>
  <si>
    <t>Pego SP gőzkazán komplett, ES6-OEM-CCU, ES6-MINI</t>
  </si>
  <si>
    <t>UMCLCCU01</t>
  </si>
  <si>
    <t>Pego SP gőzkazán komplett, ES3-M-OEM-CCU, ES3-MINI</t>
  </si>
  <si>
    <t>UMCLCCU02</t>
  </si>
  <si>
    <t xml:space="preserve">Pego SP gőzkazán komplett, ES3-M-OEM-CCU, ES3-MINI, 125 µS/cm vízhez </t>
  </si>
  <si>
    <t>UMCLCCU03</t>
  </si>
  <si>
    <t>Pego SP elektróda készlet, ES6-OEM-CCU, ES6-MINI</t>
  </si>
  <si>
    <t>UMEL01</t>
  </si>
  <si>
    <t>Pego SP elektróda készlet, ES3M-OEM-CCU, ES3M-MINI</t>
  </si>
  <si>
    <t>UMEL02</t>
  </si>
  <si>
    <t>Pego SP elektróda készlet, ES-OEM-CCU, ES-MINI, 125 µS/cm vízhez</t>
  </si>
  <si>
    <t>UMEL03</t>
  </si>
  <si>
    <t>Pego SP gőzkazán tető-alj, ES-3-12(-M), ES-3-6(-M)-OEM, alj, ES24,ES48</t>
  </si>
  <si>
    <t>UMICO25</t>
  </si>
  <si>
    <t>Pego SP gőzkazán tető, ES24-OEM, ES24, ES48</t>
  </si>
  <si>
    <t>UMICO40</t>
  </si>
  <si>
    <t>Pego SP gőzkazán tető, ES3-OEM-CCU, ES3-MINI</t>
  </si>
  <si>
    <t>UMICOCCUM</t>
  </si>
  <si>
    <t>Pego SP gőzkazán tető, ES6-OEM-CCU, ES6-MINI</t>
  </si>
  <si>
    <t>UMICOCCUT</t>
  </si>
  <si>
    <t>Pego SP gőzkazán tető, ES-OEM-CCU, ES-MINI 125 µS/cm vízhez</t>
  </si>
  <si>
    <t>UMICOCCUB</t>
  </si>
  <si>
    <t>Pego SP ürítőszivattyú, ES</t>
  </si>
  <si>
    <t>POMPA94350</t>
  </si>
  <si>
    <t>Pego SP ürítőszivattyú, ES-OEM-CCU, ES-MINI</t>
  </si>
  <si>
    <t>UMPO25150</t>
  </si>
  <si>
    <t>Pego SP ürítőszivattyú, OEM</t>
  </si>
  <si>
    <t>UM931OEM50</t>
  </si>
  <si>
    <t>Pego SP mágnesszelep, ES-MINI és ES 3-6-12-24, 3/4"</t>
  </si>
  <si>
    <t>UMIVALV</t>
  </si>
  <si>
    <t>Pego SP mágnesszelep, OEM 3/4"</t>
  </si>
  <si>
    <t>UMVALOEM</t>
  </si>
  <si>
    <t>Pego SP mágnesszelep, ES 48 modell, 3/4"</t>
  </si>
  <si>
    <t>UMIVALV48</t>
  </si>
  <si>
    <t>UMIVALV2</t>
  </si>
  <si>
    <t>UMITUBO107</t>
  </si>
  <si>
    <t>Pego SP vízbevezető cső, ES 12-24</t>
  </si>
  <si>
    <t>UMITUBO105</t>
  </si>
  <si>
    <t>Pego SP vízbevezető cső, OEM</t>
  </si>
  <si>
    <t>UMITUBO106</t>
  </si>
  <si>
    <t>Pego SP vízbevezető cső, ES-OEM-CCU,ES-MINI</t>
  </si>
  <si>
    <t>UMITUBO108</t>
  </si>
  <si>
    <t>Pego SP ürítő cső 90°, ES, ES-OEM</t>
  </si>
  <si>
    <t>UMICURVA90</t>
  </si>
  <si>
    <t>Pego SP ürítő cső 90°, ES48</t>
  </si>
  <si>
    <t>UMICURVA902</t>
  </si>
  <si>
    <t xml:space="preserve">Pego SP O gyűrű gőzkazánhoz, alsó, ES-OEM </t>
  </si>
  <si>
    <t>UMIOR1</t>
  </si>
  <si>
    <t>Pego SP O gyűrű gőzkazánhoz, felső, ES-OEM</t>
  </si>
  <si>
    <t>UMIOR3</t>
  </si>
  <si>
    <t xml:space="preserve">Pego SP O gyűrű gőzkazánhoz, kazántest belső, ES-OEM </t>
  </si>
  <si>
    <t>UMIOR9</t>
  </si>
  <si>
    <t>Pego SP O gyűrű gőzkazánhoz, alsó, CCU-MINI</t>
  </si>
  <si>
    <t>UMIOR5</t>
  </si>
  <si>
    <t>UMIOR7</t>
  </si>
  <si>
    <t>KHUM2ESXX</t>
  </si>
  <si>
    <t>HUMESDIS</t>
  </si>
  <si>
    <t>HUM2ESXXMASTER</t>
  </si>
  <si>
    <t>Pego SP szifon ürítő csőkészlet, ES3 M, ES6</t>
  </si>
  <si>
    <t>UMSIF01</t>
  </si>
  <si>
    <t>Pego SP szifon ürítő csőkészlet, ES12</t>
  </si>
  <si>
    <t>UMSIF02</t>
  </si>
  <si>
    <t>Pego SP szifon ürítő csőkészlet, ES24, ES48</t>
  </si>
  <si>
    <t>UMSIF03</t>
  </si>
  <si>
    <t>Pego SP szifon ürítő csőkészlet, ES3M-OEM, ES6-OEM</t>
  </si>
  <si>
    <t>UMSIF04</t>
  </si>
  <si>
    <t>Pego SP szifon ürítő csőkészlet, ES12-OEM</t>
  </si>
  <si>
    <t>UMSIF05</t>
  </si>
  <si>
    <t>Pego SP szifon ürítő csőkészlet, ES24-OEM</t>
  </si>
  <si>
    <t>UMSIF06</t>
  </si>
  <si>
    <t>Pego SP szifon ürítő csőkészlet, ES3-MINI</t>
  </si>
  <si>
    <t>UMSIF07</t>
  </si>
  <si>
    <t>Pego SP gőzkazán villamos csatlakozó készlet, ES3, ES6, ES12</t>
  </si>
  <si>
    <t>UMICONN5PF5PM</t>
  </si>
  <si>
    <t>Pego SP gőzkazán villamos csatlakozó készlet, ES24, ES48</t>
  </si>
  <si>
    <t>UMICONN605125</t>
  </si>
  <si>
    <t>Pego SP gőzkazán tető rögzítő, 8 db készlet, ES MINI, CCU</t>
  </si>
  <si>
    <t>UMIGANCCU</t>
  </si>
  <si>
    <t>UMITA5712</t>
  </si>
  <si>
    <t>Pego SP mágneskapcsoló, ES3-6-12, ES3-6 MINI</t>
  </si>
  <si>
    <t>CON20161AP01</t>
  </si>
  <si>
    <t>Pego SP mágneskapcsoló, ES24-48-100</t>
  </si>
  <si>
    <t>CON20241AL20</t>
  </si>
  <si>
    <t>Pego SP ABS tartóelem készlet, ES3-6-12-24</t>
  </si>
  <si>
    <t>UMIBA01</t>
  </si>
  <si>
    <t>UMIMOLLA4</t>
  </si>
  <si>
    <t>UMIMOLLA1</t>
  </si>
  <si>
    <t>UMIMOLLA2</t>
  </si>
  <si>
    <t>UMIMOLLA3</t>
  </si>
  <si>
    <t>Pego SP vízkőszűrő gőzkazánhoz, ES-OEM-CCU, ES-MINI</t>
  </si>
  <si>
    <t>UMIFILTRO</t>
  </si>
  <si>
    <t xml:space="preserve">Elektronikus vezérlő, NEB </t>
  </si>
  <si>
    <t>Pego élelmiszeripari minőségű gőztömlő dn 25</t>
  </si>
  <si>
    <t>Pego élelmiszeripari minőségű gőztömlő dn 40</t>
  </si>
  <si>
    <t>Pego fali ventilátor tartó, FAN ES MINI ventilátor</t>
  </si>
  <si>
    <t>SRTVMINI</t>
  </si>
  <si>
    <t>EHUC001M2</t>
  </si>
  <si>
    <t>EV3K61XLESRB</t>
  </si>
  <si>
    <t>EHUK008</t>
  </si>
  <si>
    <t>EVHTP520</t>
  </si>
  <si>
    <t>EHKT003M2</t>
  </si>
  <si>
    <t>EHKT005M2</t>
  </si>
  <si>
    <t>EHKT003T4</t>
  </si>
  <si>
    <t>EHKT005T4</t>
  </si>
  <si>
    <t>EHKT010T4</t>
  </si>
  <si>
    <t>EHKT015T4</t>
  </si>
  <si>
    <t>EHKT020T4</t>
  </si>
  <si>
    <t>EHKT030T4</t>
  </si>
  <si>
    <t>EHKT040T4</t>
  </si>
  <si>
    <t>EHKT060T4</t>
  </si>
  <si>
    <t>EHKX080T4</t>
  </si>
  <si>
    <t>EHKX100T4</t>
  </si>
  <si>
    <t>EHSD040T</t>
  </si>
  <si>
    <t>EHSD060T</t>
  </si>
  <si>
    <t>EHSD080T</t>
  </si>
  <si>
    <t>EHSD100T</t>
  </si>
  <si>
    <t>EHSD130T</t>
  </si>
  <si>
    <t>EHSD160T</t>
  </si>
  <si>
    <t>EHSD200T</t>
  </si>
  <si>
    <t>EHRS015M2</t>
  </si>
  <si>
    <t>EHSR0REM</t>
  </si>
  <si>
    <t>EHSDY038</t>
  </si>
  <si>
    <t>EHTV038</t>
  </si>
  <si>
    <t>EHVI</t>
  </si>
  <si>
    <t>EHKD010T4XS</t>
  </si>
  <si>
    <t>EHKD020T4S</t>
  </si>
  <si>
    <t>EHKD020T4XS</t>
  </si>
  <si>
    <t>EHKD030T4M</t>
  </si>
  <si>
    <t>EHKD030T4S</t>
  </si>
  <si>
    <t>EHKD040T4L</t>
  </si>
  <si>
    <t>EHKD040T4S</t>
  </si>
  <si>
    <t>EHKD060T4XL</t>
  </si>
  <si>
    <t>EHKD060T4M</t>
  </si>
  <si>
    <t>EHKD080T4L</t>
  </si>
  <si>
    <t>EHKD100T4XL</t>
  </si>
  <si>
    <t>EHKD0K20</t>
  </si>
  <si>
    <t>EHKD0K21</t>
  </si>
  <si>
    <t>Elsteam MISTRAL ultrahangos légnedvesítő</t>
  </si>
  <si>
    <t>Elsteam MISTRAL fali vezérlő</t>
  </si>
  <si>
    <t>Elsteam MISTRAL fali tartó</t>
  </si>
  <si>
    <t>Elsteam MISTRAL páratartalom érzékelő</t>
  </si>
  <si>
    <t>Elsteam ZEPHYR 3M elektródás légnedvesítő</t>
  </si>
  <si>
    <t>Elsteam ZEPHYR 5M elektródás légnedvesítő</t>
  </si>
  <si>
    <t>Elsteam ZEPHYR 3T elektródás légnedvesítő</t>
  </si>
  <si>
    <t>Elsteam ZEPHYR 5T elektródás légnedvesítő</t>
  </si>
  <si>
    <t>Elsteam ZEPHYR 10T elektródás légnedvesítő</t>
  </si>
  <si>
    <t>Elsteam ZEPHYR 15T elektródás légnedvesítő</t>
  </si>
  <si>
    <t>Elsteam ZEPHYR 20T elektródás légnedvesítő</t>
  </si>
  <si>
    <t>Elsteam ZEPHYR 30T elektródás légnedvesítő</t>
  </si>
  <si>
    <t>Elsteam ZEPHYR 40T elektródás légnedvesítő</t>
  </si>
  <si>
    <t>Elsteam ZEPHYR 60T elektródás légnedvesítő</t>
  </si>
  <si>
    <t>Elsteam ZEPHYR 80T elektródás légnedvesítő</t>
  </si>
  <si>
    <t>Elsteam ZEPHYR 100T elektródás légnedvesítő</t>
  </si>
  <si>
    <t>Elsteam gőzelosztó cső 38x400mm AIS304</t>
  </si>
  <si>
    <t>Elsteam gőzelosztó cső 38x600mm AIS304</t>
  </si>
  <si>
    <t>Elsteam gőzelosztó cső 38x800mm AIS304</t>
  </si>
  <si>
    <t>Elsteam gőzelosztó cső 38x1000mm AIS304</t>
  </si>
  <si>
    <t>Elsteam gőzelosztó cső 38x1300mm AIS304</t>
  </si>
  <si>
    <t>Elsteam gőzelosztó cső 38x1600mm AIS304</t>
  </si>
  <si>
    <t>Elsteam gőzelosztó cső 38x2000mm AIS304</t>
  </si>
  <si>
    <t>Elsteam gőzbefúvó ventilátor ZEPHYR modellekhez</t>
  </si>
  <si>
    <t>Elsteam gőzbefúvó ventilátor tartó ZEPHYR modellekhez</t>
  </si>
  <si>
    <t>Elsteam gőzbefúvó ventilátor elosztó (2 db ventilátorhoz)</t>
  </si>
  <si>
    <t>Elsteam gőzcső DN38</t>
  </si>
  <si>
    <t>Elsteam ürített víz tartály ZEPHYR és VEH modellekhez</t>
  </si>
  <si>
    <t>Elsteam VEH 10T-XS légkezelőbe építhető légnedvesítő</t>
  </si>
  <si>
    <t>Elsteam VEH 20T-S légkezelőbe építhető légnedvesítő</t>
  </si>
  <si>
    <t>Elsteam VEH 20T-XS légkezelőbe építhető légnedvesítő</t>
  </si>
  <si>
    <t>Elsteam VEH 30T-M légkezelőbe építhető légnedvesítő</t>
  </si>
  <si>
    <t>Elsteam VEH 30T-S légkezelőbe építhető légnedvesítő</t>
  </si>
  <si>
    <t>Elsteam VEH 40T-L légkezelőbe építhető légnedvesítő</t>
  </si>
  <si>
    <t>Elsteam VEH 40T-S légkezelőbe építhető légnedvesítő</t>
  </si>
  <si>
    <t>Elsteam VEH 60T-XL légkezelőbe építhető légnedvesítő</t>
  </si>
  <si>
    <t>Elsteam VEH 60T-M légkezelőbe építhető légnedvesítő</t>
  </si>
  <si>
    <t>Elsteam VEH 80T-L légkezelőbe építhető légnedvesítő</t>
  </si>
  <si>
    <t>Elsteam VEH 100T-XL légkezelőbe építhető légnedvesítő</t>
  </si>
  <si>
    <t>Elsteam gőzfejlesztő egység kezelő ajtó légkezelőhöz VEH modellekhez</t>
  </si>
  <si>
    <t>Elsteam gőzfejlesztő egység ürített víz csatlakozó készlet VEH modellekhez</t>
  </si>
  <si>
    <t>Elsteam kondenzvíz elvezető cső dn 10</t>
  </si>
  <si>
    <t>EHTC010</t>
  </si>
  <si>
    <t>Elsteam UT1 légcsatorna páratartalom érzékelő, 4-20mA</t>
  </si>
  <si>
    <t>EUT1</t>
  </si>
  <si>
    <t>Elsteam UT2 helyiség páratartalom érzékelő, 4-20mA</t>
  </si>
  <si>
    <t>EUT2</t>
  </si>
  <si>
    <t>Pego SP vízbevezető cső, ES 3-6, ES48</t>
  </si>
  <si>
    <t>Pego SP O gyűrű gőzkazánhoz, felső,CCU-MINI</t>
  </si>
  <si>
    <t>Pego SP vezérlő komplett, NANO+MASTER, minden modellhez</t>
  </si>
  <si>
    <t>Pego SP NANO kijelző, minden modellhez</t>
  </si>
  <si>
    <t>Pego SP MASTER vezérlő, minden modellhez</t>
  </si>
  <si>
    <t>Pego SP árammérő tekercs, minden modellhez</t>
  </si>
  <si>
    <t>Pego SP gőzkazán rögzítő rugó készlet, ES 3</t>
  </si>
  <si>
    <t>Pego SP gőzkazán rögzítő rugó készlet, ES6-6M</t>
  </si>
  <si>
    <t>Pego SP gőzkazán rögzítő rugó készlet, ES12</t>
  </si>
  <si>
    <t>Pego SP gőzkazán rögzítő rugó készlet, ES24-48</t>
  </si>
  <si>
    <t xml:space="preserve">APQUMTUBE </t>
  </si>
  <si>
    <t>Pego perisztatikus illat adagoló munkatömlő</t>
  </si>
  <si>
    <t>Pego SP mágnesszelep, ES100 és minden Coldrain-nel szerelt modellhez, 3/4"</t>
  </si>
  <si>
    <t>ÁRLISTA 2025/8</t>
  </si>
  <si>
    <t>Az árak 410 Forint / Euró árfolyamig érvényesek 2025.08.01-től.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</si>
</sst>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;_-@_-"/>
    <numFmt numFmtId="165" formatCode="_-* #,##0\ [$Ft-40E]_-;\-* #,##0\ [$Ft-40E]_-;_-* &quot;-&quot;??\ [$Ft-40E]_-;_-@_-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5" fontId="0" fillId="0" borderId="0" xfId="0" applyNumberFormat="1"/>
    <xf numFmtId="0" fontId="7" fillId="0" borderId="0" xfId="0" applyFont="1" applyAlignment="1">
      <alignment horizontal="left" vertical="center"/>
    </xf>
    <xf numFmtId="165" fontId="6" fillId="0" borderId="1" xfId="0" applyNumberFormat="1" applyFont="1" applyBorder="1"/>
    <xf numFmtId="0" fontId="0" fillId="0" borderId="1" xfId="0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 indent="2"/>
    </xf>
    <xf numFmtId="49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/>
    </xf>
    <xf numFmtId="49" fontId="5" fillId="4" borderId="1" xfId="0" applyNumberFormat="1" applyFont="1" applyFill="1" applyBorder="1" applyAlignment="1">
      <alignment horizontal="center" vertical="center"/>
    </xf>
    <xf numFmtId="164" fontId="6" fillId="0" borderId="0" xfId="0" applyNumberFormat="1" applyFont="1"/>
    <xf numFmtId="164" fontId="3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190500</xdr:rowOff>
    </xdr:from>
    <xdr:ext cx="3617442" cy="865564"/>
    <xdr:pic>
      <xdr:nvPicPr>
        <xdr:cNvPr id="2" name="Kép 1">
          <a:extLst>
            <a:ext uri="{FF2B5EF4-FFF2-40B4-BE49-F238E27FC236}">
              <a16:creationId xmlns:a16="http://schemas.microsoft.com/office/drawing/2014/main" id="{7AB38E48-7452-4426-9711-009295F09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0"/>
          <a:ext cx="3617442" cy="8655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95"/>
  <sheetViews>
    <sheetView tabSelected="1" workbookViewId="0">
      <selection activeCell="B1" sqref="B1:D1"/>
    </sheetView>
  </sheetViews>
  <sheetFormatPr defaultRowHeight="15.75" x14ac:dyDescent="0.25"/>
  <cols>
    <col min="1" max="1" width="70.28515625" customWidth="1"/>
    <col min="2" max="2" width="19.28515625" bestFit="1" customWidth="1"/>
    <col min="3" max="3" width="14.5703125" style="10" bestFit="1" customWidth="1"/>
    <col min="4" max="4" width="14.28515625" style="1" bestFit="1" customWidth="1"/>
  </cols>
  <sheetData>
    <row r="1" spans="1:4" ht="99.75" customHeight="1" x14ac:dyDescent="0.25">
      <c r="A1" s="4"/>
      <c r="B1" s="14" t="s">
        <v>385</v>
      </c>
      <c r="C1" s="14"/>
      <c r="D1" s="14"/>
    </row>
    <row r="2" spans="1:4" ht="15" customHeight="1" x14ac:dyDescent="0.25">
      <c r="A2" s="5" t="s">
        <v>0</v>
      </c>
      <c r="B2" s="6" t="s">
        <v>1</v>
      </c>
      <c r="C2" s="11" t="s">
        <v>2</v>
      </c>
      <c r="D2" s="7" t="s">
        <v>171</v>
      </c>
    </row>
    <row r="3" spans="1:4" ht="15" customHeight="1" x14ac:dyDescent="0.25">
      <c r="A3" s="8" t="s">
        <v>35</v>
      </c>
      <c r="B3" s="9" t="s">
        <v>36</v>
      </c>
      <c r="C3" s="12">
        <v>1430.28</v>
      </c>
      <c r="D3" s="3">
        <f>C3*410</f>
        <v>586414.80000000005</v>
      </c>
    </row>
    <row r="4" spans="1:4" ht="15" customHeight="1" x14ac:dyDescent="0.25">
      <c r="A4" s="8" t="s">
        <v>71</v>
      </c>
      <c r="B4" s="9" t="s">
        <v>72</v>
      </c>
      <c r="C4" s="12">
        <v>1421.71</v>
      </c>
      <c r="D4" s="3">
        <f t="shared" ref="D4:D67" si="0">C4*410</f>
        <v>582901.1</v>
      </c>
    </row>
    <row r="5" spans="1:4" ht="15" customHeight="1" x14ac:dyDescent="0.25">
      <c r="A5" s="8" t="s">
        <v>27</v>
      </c>
      <c r="B5" s="9" t="s">
        <v>28</v>
      </c>
      <c r="C5" s="12">
        <v>1726.16</v>
      </c>
      <c r="D5" s="3">
        <f t="shared" si="0"/>
        <v>707725.6</v>
      </c>
    </row>
    <row r="6" spans="1:4" ht="15" customHeight="1" x14ac:dyDescent="0.25">
      <c r="A6" s="8" t="s">
        <v>61</v>
      </c>
      <c r="B6" s="9" t="s">
        <v>62</v>
      </c>
      <c r="C6" s="12">
        <v>1840.23</v>
      </c>
      <c r="D6" s="3">
        <f t="shared" si="0"/>
        <v>754494.3</v>
      </c>
    </row>
    <row r="7" spans="1:4" ht="15" customHeight="1" x14ac:dyDescent="0.25">
      <c r="A7" s="8" t="s">
        <v>81</v>
      </c>
      <c r="B7" s="9" t="s">
        <v>82</v>
      </c>
      <c r="C7" s="12">
        <v>1726.16</v>
      </c>
      <c r="D7" s="3">
        <f t="shared" si="0"/>
        <v>707725.6</v>
      </c>
    </row>
    <row r="8" spans="1:4" ht="15" customHeight="1" x14ac:dyDescent="0.25">
      <c r="A8" s="8" t="s">
        <v>7</v>
      </c>
      <c r="B8" s="9" t="s">
        <v>8</v>
      </c>
      <c r="C8" s="12">
        <v>1974.89</v>
      </c>
      <c r="D8" s="3">
        <f t="shared" si="0"/>
        <v>809704.9</v>
      </c>
    </row>
    <row r="9" spans="1:4" ht="15" customHeight="1" x14ac:dyDescent="0.25">
      <c r="A9" s="8" t="s">
        <v>17</v>
      </c>
      <c r="B9" s="9" t="s">
        <v>18</v>
      </c>
      <c r="C9" s="12">
        <v>2621.95</v>
      </c>
      <c r="D9" s="3">
        <f t="shared" si="0"/>
        <v>1074999.5</v>
      </c>
    </row>
    <row r="10" spans="1:4" ht="15" customHeight="1" x14ac:dyDescent="0.25">
      <c r="A10" s="8" t="s">
        <v>51</v>
      </c>
      <c r="B10" s="9" t="s">
        <v>52</v>
      </c>
      <c r="C10" s="12">
        <v>3613.12</v>
      </c>
      <c r="D10" s="3">
        <f t="shared" si="0"/>
        <v>1481379.2</v>
      </c>
    </row>
    <row r="11" spans="1:4" ht="15" customHeight="1" x14ac:dyDescent="0.25">
      <c r="A11" s="8" t="s">
        <v>5</v>
      </c>
      <c r="B11" s="9" t="s">
        <v>6</v>
      </c>
      <c r="C11" s="12">
        <v>6175.03</v>
      </c>
      <c r="D11" s="3">
        <f t="shared" si="0"/>
        <v>2531762.2999999998</v>
      </c>
    </row>
    <row r="12" spans="1:4" ht="15" customHeight="1" x14ac:dyDescent="0.25">
      <c r="A12" s="8" t="s">
        <v>43</v>
      </c>
      <c r="B12" s="9" t="s">
        <v>44</v>
      </c>
      <c r="C12" s="12">
        <v>1094.05</v>
      </c>
      <c r="D12" s="3">
        <f t="shared" si="0"/>
        <v>448560.5</v>
      </c>
    </row>
    <row r="13" spans="1:4" ht="15" customHeight="1" x14ac:dyDescent="0.25">
      <c r="A13" s="8" t="s">
        <v>67</v>
      </c>
      <c r="B13" s="9" t="s">
        <v>68</v>
      </c>
      <c r="C13" s="12">
        <v>1266.0899999999999</v>
      </c>
      <c r="D13" s="3">
        <f t="shared" si="0"/>
        <v>519096.89999999997</v>
      </c>
    </row>
    <row r="14" spans="1:4" ht="15" customHeight="1" x14ac:dyDescent="0.25">
      <c r="A14" s="8" t="s">
        <v>83</v>
      </c>
      <c r="B14" s="9" t="s">
        <v>84</v>
      </c>
      <c r="C14" s="12">
        <v>1150.1500000000001</v>
      </c>
      <c r="D14" s="3">
        <f t="shared" si="0"/>
        <v>471561.50000000006</v>
      </c>
    </row>
    <row r="15" spans="1:4" ht="15" customHeight="1" x14ac:dyDescent="0.25">
      <c r="A15" s="8" t="s">
        <v>13</v>
      </c>
      <c r="B15" s="9" t="s">
        <v>14</v>
      </c>
      <c r="C15" s="12">
        <v>1456.86</v>
      </c>
      <c r="D15" s="3">
        <f t="shared" si="0"/>
        <v>597312.6</v>
      </c>
    </row>
    <row r="16" spans="1:4" ht="15" customHeight="1" x14ac:dyDescent="0.25">
      <c r="A16" s="8" t="s">
        <v>23</v>
      </c>
      <c r="B16" s="9" t="s">
        <v>24</v>
      </c>
      <c r="C16" s="12">
        <v>1916.9</v>
      </c>
      <c r="D16" s="3">
        <f t="shared" si="0"/>
        <v>785929</v>
      </c>
    </row>
    <row r="17" spans="1:4" ht="15" customHeight="1" x14ac:dyDescent="0.25">
      <c r="A17" s="8" t="s">
        <v>45</v>
      </c>
      <c r="B17" s="9" t="s">
        <v>46</v>
      </c>
      <c r="C17" s="12">
        <v>805.06</v>
      </c>
      <c r="D17" s="3">
        <f t="shared" si="0"/>
        <v>330074.59999999998</v>
      </c>
    </row>
    <row r="18" spans="1:4" ht="15" customHeight="1" x14ac:dyDescent="0.25">
      <c r="A18" s="8" t="s">
        <v>85</v>
      </c>
      <c r="B18" s="9" t="s">
        <v>86</v>
      </c>
      <c r="C18" s="12">
        <v>796.51</v>
      </c>
      <c r="D18" s="3">
        <f t="shared" si="0"/>
        <v>326569.09999999998</v>
      </c>
    </row>
    <row r="19" spans="1:4" ht="15" customHeight="1" x14ac:dyDescent="0.25">
      <c r="A19" s="8" t="s">
        <v>37</v>
      </c>
      <c r="B19" s="9" t="s">
        <v>38</v>
      </c>
      <c r="C19" s="12">
        <v>2173.06</v>
      </c>
      <c r="D19" s="3">
        <f t="shared" si="0"/>
        <v>890954.6</v>
      </c>
    </row>
    <row r="20" spans="1:4" ht="15" customHeight="1" x14ac:dyDescent="0.25">
      <c r="A20" s="8" t="s">
        <v>75</v>
      </c>
      <c r="B20" s="9" t="s">
        <v>76</v>
      </c>
      <c r="C20" s="12">
        <v>2164.4899999999998</v>
      </c>
      <c r="D20" s="3">
        <f t="shared" si="0"/>
        <v>887440.89999999991</v>
      </c>
    </row>
    <row r="21" spans="1:4" ht="15" customHeight="1" x14ac:dyDescent="0.25">
      <c r="A21" s="8" t="s">
        <v>31</v>
      </c>
      <c r="B21" s="9" t="s">
        <v>32</v>
      </c>
      <c r="C21" s="12">
        <v>2824.48</v>
      </c>
      <c r="D21" s="3">
        <f t="shared" si="0"/>
        <v>1158036.8</v>
      </c>
    </row>
    <row r="22" spans="1:4" ht="15" customHeight="1" x14ac:dyDescent="0.25">
      <c r="A22" s="8" t="s">
        <v>63</v>
      </c>
      <c r="B22" s="9" t="s">
        <v>64</v>
      </c>
      <c r="C22" s="12">
        <v>2938.55</v>
      </c>
      <c r="D22" s="3">
        <f t="shared" si="0"/>
        <v>1204805.5</v>
      </c>
    </row>
    <row r="23" spans="1:4" ht="15" customHeight="1" x14ac:dyDescent="0.25">
      <c r="A23" s="8" t="s">
        <v>57</v>
      </c>
      <c r="B23" s="9" t="s">
        <v>58</v>
      </c>
      <c r="C23" s="12">
        <v>2824.48</v>
      </c>
      <c r="D23" s="3">
        <f t="shared" si="0"/>
        <v>1158036.8</v>
      </c>
    </row>
    <row r="24" spans="1:4" ht="15" customHeight="1" x14ac:dyDescent="0.25">
      <c r="A24" s="8" t="s">
        <v>9</v>
      </c>
      <c r="B24" s="9" t="s">
        <v>10</v>
      </c>
      <c r="C24" s="12">
        <v>3073.21</v>
      </c>
      <c r="D24" s="3">
        <f t="shared" si="0"/>
        <v>1260016.1000000001</v>
      </c>
    </row>
    <row r="25" spans="1:4" ht="15" customHeight="1" x14ac:dyDescent="0.25">
      <c r="A25" s="8" t="s">
        <v>19</v>
      </c>
      <c r="B25" s="9" t="s">
        <v>20</v>
      </c>
      <c r="C25" s="12">
        <v>3720.27</v>
      </c>
      <c r="D25" s="3">
        <f t="shared" si="0"/>
        <v>1525310.7</v>
      </c>
    </row>
    <row r="26" spans="1:4" ht="15" customHeight="1" x14ac:dyDescent="0.25">
      <c r="A26" s="8" t="s">
        <v>39</v>
      </c>
      <c r="B26" s="9" t="s">
        <v>40</v>
      </c>
      <c r="C26" s="12">
        <v>2592.6</v>
      </c>
      <c r="D26" s="3">
        <f t="shared" si="0"/>
        <v>1062966</v>
      </c>
    </row>
    <row r="27" spans="1:4" ht="15" customHeight="1" x14ac:dyDescent="0.25">
      <c r="A27" s="8" t="s">
        <v>77</v>
      </c>
      <c r="B27" s="9" t="s">
        <v>78</v>
      </c>
      <c r="C27" s="12">
        <v>2584.0300000000002</v>
      </c>
      <c r="D27" s="3">
        <f t="shared" si="0"/>
        <v>1059452.3</v>
      </c>
    </row>
    <row r="28" spans="1:4" ht="15" customHeight="1" x14ac:dyDescent="0.25">
      <c r="A28" s="8" t="s">
        <v>33</v>
      </c>
      <c r="B28" s="9" t="s">
        <v>34</v>
      </c>
      <c r="C28" s="12">
        <v>3344.97</v>
      </c>
      <c r="D28" s="3">
        <f t="shared" si="0"/>
        <v>1371437.7</v>
      </c>
    </row>
    <row r="29" spans="1:4" ht="15" customHeight="1" x14ac:dyDescent="0.25">
      <c r="A29" s="8" t="s">
        <v>65</v>
      </c>
      <c r="B29" s="9" t="s">
        <v>66</v>
      </c>
      <c r="C29" s="12">
        <v>3459.04</v>
      </c>
      <c r="D29" s="3">
        <f t="shared" si="0"/>
        <v>1418206.4</v>
      </c>
    </row>
    <row r="30" spans="1:4" ht="15" customHeight="1" x14ac:dyDescent="0.25">
      <c r="A30" s="8" t="s">
        <v>59</v>
      </c>
      <c r="B30" s="9" t="s">
        <v>60</v>
      </c>
      <c r="C30" s="12">
        <v>3344.97</v>
      </c>
      <c r="D30" s="3">
        <f t="shared" si="0"/>
        <v>1371437.7</v>
      </c>
    </row>
    <row r="31" spans="1:4" ht="15" customHeight="1" x14ac:dyDescent="0.25">
      <c r="A31" s="8" t="s">
        <v>11</v>
      </c>
      <c r="B31" s="9" t="s">
        <v>12</v>
      </c>
      <c r="C31" s="12">
        <v>3593.71</v>
      </c>
      <c r="D31" s="3">
        <f t="shared" si="0"/>
        <v>1473421.1</v>
      </c>
    </row>
    <row r="32" spans="1:4" ht="15" customHeight="1" x14ac:dyDescent="0.25">
      <c r="A32" s="8" t="s">
        <v>21</v>
      </c>
      <c r="B32" s="9" t="s">
        <v>22</v>
      </c>
      <c r="C32" s="12">
        <v>4255.8999999999996</v>
      </c>
      <c r="D32" s="3">
        <f t="shared" si="0"/>
        <v>1744918.9999999998</v>
      </c>
    </row>
    <row r="33" spans="1:4" ht="15" customHeight="1" x14ac:dyDescent="0.25">
      <c r="A33" s="8" t="s">
        <v>49</v>
      </c>
      <c r="B33" s="9" t="s">
        <v>50</v>
      </c>
      <c r="C33" s="12">
        <v>2152.64</v>
      </c>
      <c r="D33" s="3">
        <f t="shared" si="0"/>
        <v>882582.39999999991</v>
      </c>
    </row>
    <row r="34" spans="1:4" ht="15" customHeight="1" x14ac:dyDescent="0.25">
      <c r="A34" s="8" t="s">
        <v>29</v>
      </c>
      <c r="B34" s="9" t="s">
        <v>30</v>
      </c>
      <c r="C34" s="12">
        <v>2541.02</v>
      </c>
      <c r="D34" s="3">
        <f t="shared" si="0"/>
        <v>1041818.2</v>
      </c>
    </row>
    <row r="35" spans="1:4" ht="15" customHeight="1" x14ac:dyDescent="0.25">
      <c r="A35" s="8" t="s">
        <v>73</v>
      </c>
      <c r="B35" s="9" t="s">
        <v>74</v>
      </c>
      <c r="C35" s="12">
        <v>2144.0700000000002</v>
      </c>
      <c r="D35" s="3">
        <f t="shared" si="0"/>
        <v>879068.70000000007</v>
      </c>
    </row>
    <row r="36" spans="1:4" ht="15" customHeight="1" x14ac:dyDescent="0.25">
      <c r="A36" s="8" t="s">
        <v>55</v>
      </c>
      <c r="B36" s="9" t="s">
        <v>56</v>
      </c>
      <c r="C36" s="12">
        <v>2541.02</v>
      </c>
      <c r="D36" s="3">
        <f t="shared" si="0"/>
        <v>1041818.2</v>
      </c>
    </row>
    <row r="37" spans="1:4" ht="15" customHeight="1" x14ac:dyDescent="0.25">
      <c r="A37" s="8" t="s">
        <v>41</v>
      </c>
      <c r="B37" s="9" t="s">
        <v>42</v>
      </c>
      <c r="C37" s="12">
        <v>1702.47</v>
      </c>
      <c r="D37" s="3">
        <f t="shared" si="0"/>
        <v>698012.7</v>
      </c>
    </row>
    <row r="38" spans="1:4" ht="15" customHeight="1" x14ac:dyDescent="0.25">
      <c r="A38" s="8" t="s">
        <v>79</v>
      </c>
      <c r="B38" s="9" t="s">
        <v>80</v>
      </c>
      <c r="C38" s="12">
        <v>1693.9</v>
      </c>
      <c r="D38" s="3">
        <f t="shared" si="0"/>
        <v>694499</v>
      </c>
    </row>
    <row r="39" spans="1:4" ht="15" customHeight="1" x14ac:dyDescent="0.25">
      <c r="A39" s="8" t="s">
        <v>47</v>
      </c>
      <c r="B39" s="9" t="s">
        <v>48</v>
      </c>
      <c r="C39" s="12">
        <v>2090.85</v>
      </c>
      <c r="D39" s="3">
        <f t="shared" si="0"/>
        <v>857248.5</v>
      </c>
    </row>
    <row r="40" spans="1:4" ht="15" customHeight="1" x14ac:dyDescent="0.25">
      <c r="A40" s="8" t="s">
        <v>69</v>
      </c>
      <c r="B40" s="9" t="s">
        <v>70</v>
      </c>
      <c r="C40" s="12">
        <v>2204.92</v>
      </c>
      <c r="D40" s="3">
        <f t="shared" si="0"/>
        <v>904017.20000000007</v>
      </c>
    </row>
    <row r="41" spans="1:4" ht="15" customHeight="1" x14ac:dyDescent="0.25">
      <c r="A41" s="8" t="s">
        <v>87</v>
      </c>
      <c r="B41" s="9" t="s">
        <v>88</v>
      </c>
      <c r="C41" s="12">
        <v>2090.85</v>
      </c>
      <c r="D41" s="3">
        <f t="shared" si="0"/>
        <v>857248.5</v>
      </c>
    </row>
    <row r="42" spans="1:4" ht="15" customHeight="1" x14ac:dyDescent="0.25">
      <c r="A42" s="8" t="s">
        <v>15</v>
      </c>
      <c r="B42" s="9" t="s">
        <v>16</v>
      </c>
      <c r="C42" s="12">
        <v>2339.59</v>
      </c>
      <c r="D42" s="3">
        <f t="shared" si="0"/>
        <v>959231.9</v>
      </c>
    </row>
    <row r="43" spans="1:4" ht="15" customHeight="1" x14ac:dyDescent="0.25">
      <c r="A43" s="8" t="s">
        <v>25</v>
      </c>
      <c r="B43" s="9" t="s">
        <v>26</v>
      </c>
      <c r="C43" s="12">
        <v>2986.64</v>
      </c>
      <c r="D43" s="3">
        <f t="shared" si="0"/>
        <v>1224522.3999999999</v>
      </c>
    </row>
    <row r="44" spans="1:4" ht="15" customHeight="1" x14ac:dyDescent="0.25">
      <c r="A44" s="8" t="s">
        <v>53</v>
      </c>
      <c r="B44" s="9" t="s">
        <v>54</v>
      </c>
      <c r="C44" s="12">
        <v>3977.81</v>
      </c>
      <c r="D44" s="3">
        <f t="shared" si="0"/>
        <v>1630902.1</v>
      </c>
    </row>
    <row r="45" spans="1:4" ht="15" customHeight="1" x14ac:dyDescent="0.25">
      <c r="A45" s="8" t="s">
        <v>280</v>
      </c>
      <c r="B45" s="9" t="s">
        <v>89</v>
      </c>
      <c r="C45" s="12">
        <v>46.75</v>
      </c>
      <c r="D45" s="3">
        <f t="shared" si="0"/>
        <v>19167.5</v>
      </c>
    </row>
    <row r="46" spans="1:4" ht="15" customHeight="1" x14ac:dyDescent="0.25">
      <c r="A46" s="8" t="s">
        <v>281</v>
      </c>
      <c r="B46" s="9" t="s">
        <v>90</v>
      </c>
      <c r="C46" s="12">
        <v>80.41</v>
      </c>
      <c r="D46" s="3">
        <f t="shared" si="0"/>
        <v>32968.1</v>
      </c>
    </row>
    <row r="47" spans="1:4" ht="15" customHeight="1" x14ac:dyDescent="0.25">
      <c r="A47" s="8" t="s">
        <v>157</v>
      </c>
      <c r="B47" s="9" t="s">
        <v>158</v>
      </c>
      <c r="C47" s="12">
        <v>12.33</v>
      </c>
      <c r="D47" s="3">
        <f t="shared" si="0"/>
        <v>5055.3</v>
      </c>
    </row>
    <row r="48" spans="1:4" ht="15" customHeight="1" x14ac:dyDescent="0.25">
      <c r="A48" s="8" t="s">
        <v>143</v>
      </c>
      <c r="B48" s="9" t="s">
        <v>144</v>
      </c>
      <c r="C48" s="12">
        <v>6.73</v>
      </c>
      <c r="D48" s="3">
        <f t="shared" si="0"/>
        <v>2759.3</v>
      </c>
    </row>
    <row r="49" spans="1:4" ht="15" customHeight="1" x14ac:dyDescent="0.25">
      <c r="A49" s="8" t="s">
        <v>151</v>
      </c>
      <c r="B49" s="9" t="s">
        <v>152</v>
      </c>
      <c r="C49" s="12">
        <v>221.44</v>
      </c>
      <c r="D49" s="3">
        <f t="shared" si="0"/>
        <v>90790.399999999994</v>
      </c>
    </row>
    <row r="50" spans="1:4" ht="15" customHeight="1" x14ac:dyDescent="0.25">
      <c r="A50" s="8" t="s">
        <v>153</v>
      </c>
      <c r="B50" s="9" t="s">
        <v>154</v>
      </c>
      <c r="C50" s="12">
        <v>229.35</v>
      </c>
      <c r="D50" s="3">
        <f t="shared" si="0"/>
        <v>94033.5</v>
      </c>
    </row>
    <row r="51" spans="1:4" ht="15" customHeight="1" x14ac:dyDescent="0.25">
      <c r="A51" s="8" t="s">
        <v>149</v>
      </c>
      <c r="B51" s="9" t="s">
        <v>150</v>
      </c>
      <c r="C51" s="12">
        <v>45.94</v>
      </c>
      <c r="D51" s="3">
        <f t="shared" si="0"/>
        <v>18835.399999999998</v>
      </c>
    </row>
    <row r="52" spans="1:4" ht="15" customHeight="1" x14ac:dyDescent="0.25">
      <c r="A52" s="8" t="s">
        <v>95</v>
      </c>
      <c r="B52" s="9" t="s">
        <v>96</v>
      </c>
      <c r="C52" s="12">
        <v>494.38</v>
      </c>
      <c r="D52" s="3">
        <f t="shared" si="0"/>
        <v>202695.8</v>
      </c>
    </row>
    <row r="53" spans="1:4" ht="15" customHeight="1" x14ac:dyDescent="0.25">
      <c r="A53" s="8" t="s">
        <v>93</v>
      </c>
      <c r="B53" s="9" t="s">
        <v>94</v>
      </c>
      <c r="C53" s="12">
        <v>757.41</v>
      </c>
      <c r="D53" s="3">
        <f t="shared" si="0"/>
        <v>310538.09999999998</v>
      </c>
    </row>
    <row r="54" spans="1:4" ht="15" customHeight="1" x14ac:dyDescent="0.25">
      <c r="A54" s="8" t="s">
        <v>97</v>
      </c>
      <c r="B54" s="9" t="s">
        <v>98</v>
      </c>
      <c r="C54" s="12">
        <v>757.41</v>
      </c>
      <c r="D54" s="3">
        <f t="shared" si="0"/>
        <v>310538.09999999998</v>
      </c>
    </row>
    <row r="55" spans="1:4" ht="15" customHeight="1" x14ac:dyDescent="0.25">
      <c r="A55" t="s">
        <v>282</v>
      </c>
      <c r="B55" s="9" t="s">
        <v>283</v>
      </c>
      <c r="C55" s="12">
        <v>124.72</v>
      </c>
      <c r="D55" s="3">
        <f t="shared" si="0"/>
        <v>51135.199999999997</v>
      </c>
    </row>
    <row r="56" spans="1:4" ht="15" customHeight="1" x14ac:dyDescent="0.25">
      <c r="A56" s="8" t="s">
        <v>91</v>
      </c>
      <c r="B56" s="9" t="s">
        <v>92</v>
      </c>
      <c r="C56" s="12">
        <v>261.5</v>
      </c>
      <c r="D56" s="3">
        <f t="shared" si="0"/>
        <v>107215</v>
      </c>
    </row>
    <row r="57" spans="1:4" ht="15" customHeight="1" x14ac:dyDescent="0.25">
      <c r="A57" s="8" t="s">
        <v>155</v>
      </c>
      <c r="B57" s="9" t="s">
        <v>156</v>
      </c>
      <c r="C57" s="12">
        <v>17.52</v>
      </c>
      <c r="D57" s="3">
        <f t="shared" si="0"/>
        <v>7183.2</v>
      </c>
    </row>
    <row r="58" spans="1:4" ht="15" customHeight="1" x14ac:dyDescent="0.25">
      <c r="A58" s="8" t="s">
        <v>145</v>
      </c>
      <c r="B58" s="9" t="s">
        <v>146</v>
      </c>
      <c r="C58" s="12">
        <v>5.92</v>
      </c>
      <c r="D58" s="3">
        <f t="shared" si="0"/>
        <v>2427.1999999999998</v>
      </c>
    </row>
    <row r="59" spans="1:4" ht="15" customHeight="1" x14ac:dyDescent="0.25">
      <c r="A59" s="8" t="s">
        <v>3</v>
      </c>
      <c r="B59" s="9" t="s">
        <v>4</v>
      </c>
      <c r="C59" s="12">
        <v>92.5</v>
      </c>
      <c r="D59" s="3">
        <f t="shared" si="0"/>
        <v>37925</v>
      </c>
    </row>
    <row r="60" spans="1:4" ht="15" customHeight="1" x14ac:dyDescent="0.25">
      <c r="A60" s="8" t="s">
        <v>105</v>
      </c>
      <c r="B60" s="9" t="s">
        <v>106</v>
      </c>
      <c r="C60" s="12">
        <v>160.88</v>
      </c>
      <c r="D60" s="3">
        <f t="shared" si="0"/>
        <v>65960.800000000003</v>
      </c>
    </row>
    <row r="61" spans="1:4" ht="15" customHeight="1" x14ac:dyDescent="0.25">
      <c r="A61" s="8" t="s">
        <v>107</v>
      </c>
      <c r="B61" s="9" t="s">
        <v>108</v>
      </c>
      <c r="C61" s="12">
        <v>164.15</v>
      </c>
      <c r="D61" s="3">
        <f t="shared" si="0"/>
        <v>67301.5</v>
      </c>
    </row>
    <row r="62" spans="1:4" ht="15" customHeight="1" x14ac:dyDescent="0.25">
      <c r="A62" s="8" t="s">
        <v>109</v>
      </c>
      <c r="B62" s="9" t="s">
        <v>110</v>
      </c>
      <c r="C62" s="12">
        <v>168.09</v>
      </c>
      <c r="D62" s="3">
        <f t="shared" si="0"/>
        <v>68916.899999999994</v>
      </c>
    </row>
    <row r="63" spans="1:4" ht="15" customHeight="1" x14ac:dyDescent="0.25">
      <c r="A63" s="8" t="s">
        <v>111</v>
      </c>
      <c r="B63" s="9" t="s">
        <v>112</v>
      </c>
      <c r="C63" s="12">
        <v>178.89</v>
      </c>
      <c r="D63" s="3">
        <f t="shared" si="0"/>
        <v>73344.899999999994</v>
      </c>
    </row>
    <row r="64" spans="1:4" ht="15" customHeight="1" x14ac:dyDescent="0.25">
      <c r="A64" s="8" t="s">
        <v>113</v>
      </c>
      <c r="B64" s="9" t="s">
        <v>114</v>
      </c>
      <c r="C64" s="12">
        <v>188.39</v>
      </c>
      <c r="D64" s="3">
        <f t="shared" si="0"/>
        <v>77239.899999999994</v>
      </c>
    </row>
    <row r="65" spans="1:4" ht="15" customHeight="1" x14ac:dyDescent="0.25">
      <c r="A65" s="8" t="s">
        <v>115</v>
      </c>
      <c r="B65" s="9" t="s">
        <v>116</v>
      </c>
      <c r="C65" s="12">
        <v>198.47</v>
      </c>
      <c r="D65" s="3">
        <f t="shared" si="0"/>
        <v>81372.7</v>
      </c>
    </row>
    <row r="66" spans="1:4" ht="15" customHeight="1" x14ac:dyDescent="0.25">
      <c r="A66" s="8" t="s">
        <v>99</v>
      </c>
      <c r="B66" s="9" t="s">
        <v>100</v>
      </c>
      <c r="C66" s="12">
        <v>211.8</v>
      </c>
      <c r="D66" s="3">
        <f t="shared" si="0"/>
        <v>86838</v>
      </c>
    </row>
    <row r="67" spans="1:4" ht="15" customHeight="1" x14ac:dyDescent="0.25">
      <c r="A67" s="8" t="s">
        <v>101</v>
      </c>
      <c r="B67" s="9" t="s">
        <v>102</v>
      </c>
      <c r="C67" s="12">
        <v>217.79</v>
      </c>
      <c r="D67" s="3">
        <f t="shared" si="0"/>
        <v>89293.9</v>
      </c>
    </row>
    <row r="68" spans="1:4" ht="15" customHeight="1" x14ac:dyDescent="0.25">
      <c r="A68" s="8" t="s">
        <v>103</v>
      </c>
      <c r="B68" s="9" t="s">
        <v>104</v>
      </c>
      <c r="C68" s="12">
        <v>223.78</v>
      </c>
      <c r="D68" s="3">
        <f t="shared" ref="D68:D131" si="1">C68*410</f>
        <v>91749.8</v>
      </c>
    </row>
    <row r="69" spans="1:4" ht="15" customHeight="1" x14ac:dyDescent="0.25">
      <c r="A69" s="8" t="s">
        <v>121</v>
      </c>
      <c r="B69" s="9" t="s">
        <v>122</v>
      </c>
      <c r="C69" s="12">
        <v>168.88</v>
      </c>
      <c r="D69" s="3">
        <f>C69*410</f>
        <v>69240.800000000003</v>
      </c>
    </row>
    <row r="70" spans="1:4" ht="15" customHeight="1" x14ac:dyDescent="0.25">
      <c r="A70" s="8" t="s">
        <v>125</v>
      </c>
      <c r="B70" s="9" t="s">
        <v>126</v>
      </c>
      <c r="C70" s="12">
        <v>173.92</v>
      </c>
      <c r="D70" s="3">
        <f t="shared" si="1"/>
        <v>71307.199999999997</v>
      </c>
    </row>
    <row r="71" spans="1:4" ht="15" customHeight="1" x14ac:dyDescent="0.25">
      <c r="A71" s="8" t="s">
        <v>129</v>
      </c>
      <c r="B71" s="9" t="s">
        <v>130</v>
      </c>
      <c r="C71" s="12">
        <v>184.37</v>
      </c>
      <c r="D71" s="3">
        <f t="shared" si="1"/>
        <v>75591.7</v>
      </c>
    </row>
    <row r="72" spans="1:4" ht="15" customHeight="1" x14ac:dyDescent="0.25">
      <c r="A72" s="8" t="s">
        <v>133</v>
      </c>
      <c r="B72" s="9" t="s">
        <v>134</v>
      </c>
      <c r="C72" s="12">
        <v>198.95</v>
      </c>
      <c r="D72" s="3">
        <f t="shared" si="1"/>
        <v>81569.5</v>
      </c>
    </row>
    <row r="73" spans="1:4" ht="15" customHeight="1" x14ac:dyDescent="0.25">
      <c r="A73" s="8" t="s">
        <v>135</v>
      </c>
      <c r="B73" s="9" t="s">
        <v>136</v>
      </c>
      <c r="C73" s="12">
        <v>214.16</v>
      </c>
      <c r="D73" s="3">
        <f t="shared" si="1"/>
        <v>87805.6</v>
      </c>
    </row>
    <row r="74" spans="1:4" ht="15" customHeight="1" x14ac:dyDescent="0.25">
      <c r="A74" s="8" t="s">
        <v>137</v>
      </c>
      <c r="B74" s="9" t="s">
        <v>138</v>
      </c>
      <c r="C74" s="12">
        <v>241.59</v>
      </c>
      <c r="D74" s="3">
        <f t="shared" si="1"/>
        <v>99051.9</v>
      </c>
    </row>
    <row r="75" spans="1:4" ht="15" customHeight="1" x14ac:dyDescent="0.25">
      <c r="A75" s="8" t="s">
        <v>117</v>
      </c>
      <c r="B75" s="9" t="s">
        <v>118</v>
      </c>
      <c r="C75" s="12">
        <v>265.58999999999997</v>
      </c>
      <c r="D75" s="3">
        <f t="shared" si="1"/>
        <v>108891.9</v>
      </c>
    </row>
    <row r="76" spans="1:4" ht="15" customHeight="1" x14ac:dyDescent="0.25">
      <c r="A76" s="8" t="s">
        <v>119</v>
      </c>
      <c r="B76" s="9" t="s">
        <v>120</v>
      </c>
      <c r="C76" s="12">
        <v>335.55</v>
      </c>
      <c r="D76" s="3">
        <f t="shared" si="1"/>
        <v>137575.5</v>
      </c>
    </row>
    <row r="77" spans="1:4" ht="15" customHeight="1" x14ac:dyDescent="0.25">
      <c r="A77" s="8" t="s">
        <v>123</v>
      </c>
      <c r="B77" s="9" t="s">
        <v>124</v>
      </c>
      <c r="C77" s="12">
        <v>402.35</v>
      </c>
      <c r="D77" s="3">
        <f t="shared" si="1"/>
        <v>164963.5</v>
      </c>
    </row>
    <row r="78" spans="1:4" ht="15" customHeight="1" x14ac:dyDescent="0.25">
      <c r="A78" s="8" t="s">
        <v>127</v>
      </c>
      <c r="B78" s="9" t="s">
        <v>128</v>
      </c>
      <c r="C78" s="12">
        <v>410.7</v>
      </c>
      <c r="D78" s="3">
        <f t="shared" si="1"/>
        <v>168387</v>
      </c>
    </row>
    <row r="79" spans="1:4" ht="15" customHeight="1" x14ac:dyDescent="0.25">
      <c r="A79" s="8" t="s">
        <v>131</v>
      </c>
      <c r="B79" s="9" t="s">
        <v>132</v>
      </c>
      <c r="C79" s="12">
        <v>452.4</v>
      </c>
      <c r="D79" s="3">
        <f t="shared" si="1"/>
        <v>185484</v>
      </c>
    </row>
    <row r="80" spans="1:4" ht="15" customHeight="1" x14ac:dyDescent="0.25">
      <c r="A80" s="8" t="s">
        <v>139</v>
      </c>
      <c r="B80" s="9" t="s">
        <v>140</v>
      </c>
      <c r="C80" s="12">
        <v>56.46</v>
      </c>
      <c r="D80" s="3">
        <f t="shared" si="1"/>
        <v>23148.6</v>
      </c>
    </row>
    <row r="81" spans="1:4" ht="15" customHeight="1" x14ac:dyDescent="0.25">
      <c r="A81" s="8" t="s">
        <v>141</v>
      </c>
      <c r="B81" s="9" t="s">
        <v>142</v>
      </c>
      <c r="C81" s="12">
        <v>56.47</v>
      </c>
      <c r="D81" s="3">
        <f t="shared" si="1"/>
        <v>23152.7</v>
      </c>
    </row>
    <row r="82" spans="1:4" x14ac:dyDescent="0.25">
      <c r="A82" s="8" t="s">
        <v>160</v>
      </c>
      <c r="B82" s="9" t="s">
        <v>161</v>
      </c>
      <c r="C82" s="12">
        <v>220.07</v>
      </c>
      <c r="D82" s="3">
        <f t="shared" si="1"/>
        <v>90228.7</v>
      </c>
    </row>
    <row r="83" spans="1:4" x14ac:dyDescent="0.25">
      <c r="A83" s="8" t="s">
        <v>383</v>
      </c>
      <c r="B83" s="9" t="s">
        <v>382</v>
      </c>
      <c r="C83" s="12">
        <v>3.54</v>
      </c>
      <c r="D83" s="3">
        <f>C83*410</f>
        <v>1451.4</v>
      </c>
    </row>
    <row r="84" spans="1:4" x14ac:dyDescent="0.25">
      <c r="A84" s="8" t="s">
        <v>147</v>
      </c>
      <c r="B84" s="9" t="s">
        <v>148</v>
      </c>
      <c r="C84" s="13">
        <v>9.76</v>
      </c>
      <c r="D84" s="3">
        <f t="shared" si="1"/>
        <v>4001.6</v>
      </c>
    </row>
    <row r="85" spans="1:4" x14ac:dyDescent="0.25">
      <c r="A85" s="8" t="s">
        <v>325</v>
      </c>
      <c r="B85" s="9" t="s">
        <v>284</v>
      </c>
      <c r="C85" s="12">
        <v>944.56</v>
      </c>
      <c r="D85" s="3">
        <f t="shared" si="1"/>
        <v>387269.6</v>
      </c>
    </row>
    <row r="86" spans="1:4" x14ac:dyDescent="0.25">
      <c r="A86" s="8" t="s">
        <v>326</v>
      </c>
      <c r="B86" s="9" t="s">
        <v>285</v>
      </c>
      <c r="C86" s="12">
        <v>70.540000000000006</v>
      </c>
      <c r="D86" s="3">
        <f t="shared" si="1"/>
        <v>28921.4</v>
      </c>
    </row>
    <row r="87" spans="1:4" x14ac:dyDescent="0.25">
      <c r="A87" s="8" t="s">
        <v>327</v>
      </c>
      <c r="B87" s="9" t="s">
        <v>286</v>
      </c>
      <c r="C87" s="12">
        <v>88.18</v>
      </c>
      <c r="D87" s="3">
        <f t="shared" si="1"/>
        <v>36153.800000000003</v>
      </c>
    </row>
    <row r="88" spans="1:4" x14ac:dyDescent="0.25">
      <c r="A88" s="8" t="s">
        <v>328</v>
      </c>
      <c r="B88" s="9" t="s">
        <v>287</v>
      </c>
      <c r="C88" s="12">
        <v>68.069999999999993</v>
      </c>
      <c r="D88" s="3">
        <f t="shared" si="1"/>
        <v>27908.699999999997</v>
      </c>
    </row>
    <row r="89" spans="1:4" x14ac:dyDescent="0.25">
      <c r="A89" s="8" t="s">
        <v>329</v>
      </c>
      <c r="B89" s="9" t="s">
        <v>288</v>
      </c>
      <c r="C89" s="12">
        <v>1763.55</v>
      </c>
      <c r="D89" s="3">
        <f t="shared" si="1"/>
        <v>723055.5</v>
      </c>
    </row>
    <row r="90" spans="1:4" x14ac:dyDescent="0.25">
      <c r="A90" s="8" t="s">
        <v>330</v>
      </c>
      <c r="B90" s="9" t="s">
        <v>289</v>
      </c>
      <c r="C90" s="12">
        <v>1801.64</v>
      </c>
      <c r="D90" s="3">
        <f t="shared" si="1"/>
        <v>738672.4</v>
      </c>
    </row>
    <row r="91" spans="1:4" x14ac:dyDescent="0.25">
      <c r="A91" s="8" t="s">
        <v>331</v>
      </c>
      <c r="B91" s="9" t="s">
        <v>290</v>
      </c>
      <c r="C91" s="12">
        <v>1777.66</v>
      </c>
      <c r="D91" s="3">
        <f t="shared" si="1"/>
        <v>728840.6</v>
      </c>
    </row>
    <row r="92" spans="1:4" x14ac:dyDescent="0.25">
      <c r="A92" s="8" t="s">
        <v>332</v>
      </c>
      <c r="B92" s="9" t="s">
        <v>291</v>
      </c>
      <c r="C92" s="12">
        <v>1801.64</v>
      </c>
      <c r="D92" s="3">
        <f t="shared" si="1"/>
        <v>738672.4</v>
      </c>
    </row>
    <row r="93" spans="1:4" x14ac:dyDescent="0.25">
      <c r="A93" s="8" t="s">
        <v>333</v>
      </c>
      <c r="B93" s="9" t="s">
        <v>292</v>
      </c>
      <c r="C93" s="12">
        <v>1889.11</v>
      </c>
      <c r="D93" s="3">
        <f t="shared" si="1"/>
        <v>774535.1</v>
      </c>
    </row>
    <row r="94" spans="1:4" x14ac:dyDescent="0.25">
      <c r="A94" s="8" t="s">
        <v>334</v>
      </c>
      <c r="B94" s="9" t="s">
        <v>293</v>
      </c>
      <c r="C94" s="12">
        <v>1954.01</v>
      </c>
      <c r="D94" s="3">
        <f t="shared" si="1"/>
        <v>801144.1</v>
      </c>
    </row>
    <row r="95" spans="1:4" x14ac:dyDescent="0.25">
      <c r="A95" s="8" t="s">
        <v>335</v>
      </c>
      <c r="B95" s="9" t="s">
        <v>294</v>
      </c>
      <c r="C95" s="12">
        <v>2461.91</v>
      </c>
      <c r="D95" s="3">
        <f t="shared" si="1"/>
        <v>1009383.1</v>
      </c>
    </row>
    <row r="96" spans="1:4" x14ac:dyDescent="0.25">
      <c r="A96" s="8" t="s">
        <v>336</v>
      </c>
      <c r="B96" s="9" t="s">
        <v>295</v>
      </c>
      <c r="C96" s="12">
        <v>2615.69</v>
      </c>
      <c r="D96" s="3">
        <f t="shared" si="1"/>
        <v>1072432.8999999999</v>
      </c>
    </row>
    <row r="97" spans="1:4" x14ac:dyDescent="0.25">
      <c r="A97" s="8" t="s">
        <v>337</v>
      </c>
      <c r="B97" s="9" t="s">
        <v>296</v>
      </c>
      <c r="C97" s="12">
        <v>2821.68</v>
      </c>
      <c r="D97" s="3">
        <f t="shared" si="1"/>
        <v>1156888.8</v>
      </c>
    </row>
    <row r="98" spans="1:4" x14ac:dyDescent="0.25">
      <c r="A98" s="8" t="s">
        <v>338</v>
      </c>
      <c r="B98" s="9" t="s">
        <v>297</v>
      </c>
      <c r="C98" s="12">
        <v>4970.38</v>
      </c>
      <c r="D98" s="3">
        <f t="shared" si="1"/>
        <v>2037855.8</v>
      </c>
    </row>
    <row r="99" spans="1:4" x14ac:dyDescent="0.25">
      <c r="A99" s="8" t="s">
        <v>339</v>
      </c>
      <c r="B99" s="9" t="s">
        <v>298</v>
      </c>
      <c r="C99" s="12">
        <v>5502.27</v>
      </c>
      <c r="D99" s="3">
        <f t="shared" si="1"/>
        <v>2255930.7000000002</v>
      </c>
    </row>
    <row r="100" spans="1:4" x14ac:dyDescent="0.25">
      <c r="A100" s="8" t="s">
        <v>340</v>
      </c>
      <c r="B100" s="9" t="s">
        <v>299</v>
      </c>
      <c r="C100" s="12">
        <v>5798.54</v>
      </c>
      <c r="D100" s="3">
        <f t="shared" si="1"/>
        <v>2377401.4</v>
      </c>
    </row>
    <row r="101" spans="1:4" x14ac:dyDescent="0.25">
      <c r="A101" s="8" t="s">
        <v>341</v>
      </c>
      <c r="B101" s="9" t="s">
        <v>300</v>
      </c>
      <c r="C101" s="12">
        <v>105.46</v>
      </c>
      <c r="D101" s="3">
        <f t="shared" si="1"/>
        <v>43238.6</v>
      </c>
    </row>
    <row r="102" spans="1:4" x14ac:dyDescent="0.25">
      <c r="A102" s="8" t="s">
        <v>342</v>
      </c>
      <c r="B102" s="9" t="s">
        <v>301</v>
      </c>
      <c r="C102" s="12">
        <v>114.28</v>
      </c>
      <c r="D102" s="3">
        <f t="shared" si="1"/>
        <v>46854.8</v>
      </c>
    </row>
    <row r="103" spans="1:4" x14ac:dyDescent="0.25">
      <c r="A103" s="8" t="s">
        <v>343</v>
      </c>
      <c r="B103" s="9" t="s">
        <v>302</v>
      </c>
      <c r="C103" s="12">
        <v>132.62</v>
      </c>
      <c r="D103" s="3">
        <f t="shared" si="1"/>
        <v>54374.200000000004</v>
      </c>
    </row>
    <row r="104" spans="1:4" x14ac:dyDescent="0.25">
      <c r="A104" s="8" t="s">
        <v>344</v>
      </c>
      <c r="B104" s="9" t="s">
        <v>303</v>
      </c>
      <c r="C104" s="12">
        <v>152.37</v>
      </c>
      <c r="D104" s="3">
        <f t="shared" si="1"/>
        <v>62471.700000000004</v>
      </c>
    </row>
    <row r="105" spans="1:4" x14ac:dyDescent="0.25">
      <c r="A105" s="8" t="s">
        <v>345</v>
      </c>
      <c r="B105" s="9" t="s">
        <v>304</v>
      </c>
      <c r="C105" s="12">
        <v>190.46</v>
      </c>
      <c r="D105" s="3">
        <f t="shared" si="1"/>
        <v>78088.600000000006</v>
      </c>
    </row>
    <row r="106" spans="1:4" x14ac:dyDescent="0.25">
      <c r="A106" s="8" t="s">
        <v>346</v>
      </c>
      <c r="B106" s="9" t="s">
        <v>305</v>
      </c>
      <c r="C106" s="12">
        <v>217.27</v>
      </c>
      <c r="D106" s="3">
        <f t="shared" si="1"/>
        <v>89080.7</v>
      </c>
    </row>
    <row r="107" spans="1:4" x14ac:dyDescent="0.25">
      <c r="A107" s="8" t="s">
        <v>347</v>
      </c>
      <c r="B107" s="9" t="s">
        <v>306</v>
      </c>
      <c r="C107" s="12">
        <v>253.95</v>
      </c>
      <c r="D107" s="3">
        <f t="shared" si="1"/>
        <v>104119.5</v>
      </c>
    </row>
    <row r="108" spans="1:4" x14ac:dyDescent="0.25">
      <c r="A108" s="8" t="s">
        <v>348</v>
      </c>
      <c r="B108" s="9" t="s">
        <v>307</v>
      </c>
      <c r="C108" s="12">
        <v>821.46</v>
      </c>
      <c r="D108" s="3">
        <f t="shared" si="1"/>
        <v>336798.60000000003</v>
      </c>
    </row>
    <row r="109" spans="1:4" x14ac:dyDescent="0.25">
      <c r="A109" s="8" t="s">
        <v>349</v>
      </c>
      <c r="B109" s="9" t="s">
        <v>308</v>
      </c>
      <c r="C109" s="12">
        <v>136.15</v>
      </c>
      <c r="D109" s="3">
        <f t="shared" si="1"/>
        <v>55821.5</v>
      </c>
    </row>
    <row r="110" spans="1:4" x14ac:dyDescent="0.25">
      <c r="A110" s="8" t="s">
        <v>350</v>
      </c>
      <c r="B110" s="9" t="s">
        <v>309</v>
      </c>
      <c r="C110" s="12">
        <v>218.68</v>
      </c>
      <c r="D110" s="3">
        <f t="shared" si="1"/>
        <v>89658.8</v>
      </c>
    </row>
    <row r="111" spans="1:4" x14ac:dyDescent="0.25">
      <c r="A111" s="8" t="s">
        <v>351</v>
      </c>
      <c r="B111" s="9" t="s">
        <v>310</v>
      </c>
      <c r="C111" s="12">
        <v>83.24</v>
      </c>
      <c r="D111" s="3">
        <f t="shared" si="1"/>
        <v>34128.400000000001</v>
      </c>
    </row>
    <row r="112" spans="1:4" x14ac:dyDescent="0.25">
      <c r="A112" s="8" t="s">
        <v>366</v>
      </c>
      <c r="B112" s="9" t="s">
        <v>367</v>
      </c>
      <c r="C112" s="12">
        <v>14.11</v>
      </c>
      <c r="D112" s="3">
        <f t="shared" si="1"/>
        <v>5785.0999999999995</v>
      </c>
    </row>
    <row r="113" spans="1:4" x14ac:dyDescent="0.25">
      <c r="A113" s="8" t="s">
        <v>352</v>
      </c>
      <c r="B113" s="9" t="s">
        <v>311</v>
      </c>
      <c r="C113" s="12">
        <v>762.56</v>
      </c>
      <c r="D113" s="3">
        <f t="shared" si="1"/>
        <v>312649.59999999998</v>
      </c>
    </row>
    <row r="114" spans="1:4" x14ac:dyDescent="0.25">
      <c r="A114" s="8" t="s">
        <v>368</v>
      </c>
      <c r="B114" s="9" t="s">
        <v>369</v>
      </c>
      <c r="C114" s="12">
        <v>221.44</v>
      </c>
      <c r="D114" s="3">
        <f t="shared" si="1"/>
        <v>90790.399999999994</v>
      </c>
    </row>
    <row r="115" spans="1:4" x14ac:dyDescent="0.25">
      <c r="A115" s="8" t="s">
        <v>370</v>
      </c>
      <c r="B115" s="9" t="s">
        <v>371</v>
      </c>
      <c r="C115" s="12">
        <v>229.35</v>
      </c>
      <c r="D115" s="3">
        <f t="shared" si="1"/>
        <v>94033.5</v>
      </c>
    </row>
    <row r="116" spans="1:4" x14ac:dyDescent="0.25">
      <c r="A116" s="8" t="s">
        <v>353</v>
      </c>
      <c r="B116" s="9" t="s">
        <v>312</v>
      </c>
      <c r="C116" s="12">
        <v>2708.81</v>
      </c>
      <c r="D116" s="3">
        <f t="shared" si="1"/>
        <v>1110612.1000000001</v>
      </c>
    </row>
    <row r="117" spans="1:4" x14ac:dyDescent="0.25">
      <c r="A117" s="8" t="s">
        <v>354</v>
      </c>
      <c r="B117" s="9" t="s">
        <v>313</v>
      </c>
      <c r="C117" s="12">
        <v>2864</v>
      </c>
      <c r="D117" s="3">
        <f t="shared" si="1"/>
        <v>1174240</v>
      </c>
    </row>
    <row r="118" spans="1:4" x14ac:dyDescent="0.25">
      <c r="A118" s="8" t="s">
        <v>355</v>
      </c>
      <c r="B118" s="9" t="s">
        <v>314</v>
      </c>
      <c r="C118" s="12">
        <v>2945.83</v>
      </c>
      <c r="D118" s="3">
        <f t="shared" si="1"/>
        <v>1207790.3</v>
      </c>
    </row>
    <row r="119" spans="1:4" x14ac:dyDescent="0.25">
      <c r="A119" s="8" t="s">
        <v>356</v>
      </c>
      <c r="B119" s="9" t="s">
        <v>315</v>
      </c>
      <c r="C119" s="12">
        <v>3194.14</v>
      </c>
      <c r="D119" s="3">
        <f t="shared" si="1"/>
        <v>1309597.3999999999</v>
      </c>
    </row>
    <row r="120" spans="1:4" x14ac:dyDescent="0.25">
      <c r="A120" s="8" t="s">
        <v>357</v>
      </c>
      <c r="B120" s="9" t="s">
        <v>316</v>
      </c>
      <c r="C120" s="12">
        <v>3263.27</v>
      </c>
      <c r="D120" s="3">
        <f t="shared" si="1"/>
        <v>1337940.7</v>
      </c>
    </row>
    <row r="121" spans="1:4" x14ac:dyDescent="0.25">
      <c r="A121" s="8" t="s">
        <v>358</v>
      </c>
      <c r="B121" s="9" t="s">
        <v>317</v>
      </c>
      <c r="C121" s="12">
        <v>3593.4</v>
      </c>
      <c r="D121" s="3">
        <f t="shared" si="1"/>
        <v>1473294</v>
      </c>
    </row>
    <row r="122" spans="1:4" x14ac:dyDescent="0.25">
      <c r="A122" s="8" t="s">
        <v>359</v>
      </c>
      <c r="B122" s="9" t="s">
        <v>318</v>
      </c>
      <c r="C122" s="12">
        <v>3505.93</v>
      </c>
      <c r="D122" s="3">
        <f t="shared" si="1"/>
        <v>1437431.3</v>
      </c>
    </row>
    <row r="123" spans="1:4" x14ac:dyDescent="0.25">
      <c r="A123" s="8" t="s">
        <v>360</v>
      </c>
      <c r="B123" s="9" t="s">
        <v>319</v>
      </c>
      <c r="C123" s="12">
        <v>4112.59</v>
      </c>
      <c r="D123" s="3">
        <f t="shared" si="1"/>
        <v>1686161.9000000001</v>
      </c>
    </row>
    <row r="124" spans="1:4" x14ac:dyDescent="0.25">
      <c r="A124" s="8" t="s">
        <v>361</v>
      </c>
      <c r="B124" s="9" t="s">
        <v>320</v>
      </c>
      <c r="C124" s="12">
        <v>4070.27</v>
      </c>
      <c r="D124" s="3">
        <f t="shared" si="1"/>
        <v>1668810.7</v>
      </c>
    </row>
    <row r="125" spans="1:4" x14ac:dyDescent="0.25">
      <c r="A125" s="8" t="s">
        <v>362</v>
      </c>
      <c r="B125" s="9" t="s">
        <v>321</v>
      </c>
      <c r="C125" s="12">
        <v>4555.6000000000004</v>
      </c>
      <c r="D125" s="3">
        <f t="shared" si="1"/>
        <v>1867796.0000000002</v>
      </c>
    </row>
    <row r="126" spans="1:4" x14ac:dyDescent="0.25">
      <c r="A126" s="8" t="s">
        <v>363</v>
      </c>
      <c r="B126" s="9" t="s">
        <v>322</v>
      </c>
      <c r="C126" s="12">
        <v>5369.65</v>
      </c>
      <c r="D126" s="3">
        <f t="shared" si="1"/>
        <v>2201556.5</v>
      </c>
    </row>
    <row r="127" spans="1:4" x14ac:dyDescent="0.25">
      <c r="A127" s="8" t="s">
        <v>364</v>
      </c>
      <c r="B127" s="9" t="s">
        <v>323</v>
      </c>
      <c r="C127" s="12">
        <v>727.64</v>
      </c>
      <c r="D127" s="3">
        <f t="shared" si="1"/>
        <v>298332.40000000002</v>
      </c>
    </row>
    <row r="128" spans="1:4" x14ac:dyDescent="0.25">
      <c r="A128" s="8" t="s">
        <v>365</v>
      </c>
      <c r="B128" s="9" t="s">
        <v>324</v>
      </c>
      <c r="C128" s="12">
        <v>136.29</v>
      </c>
      <c r="D128" s="3">
        <f t="shared" si="1"/>
        <v>55878.899999999994</v>
      </c>
    </row>
    <row r="129" spans="1:4" x14ac:dyDescent="0.25">
      <c r="A129" s="8" t="s">
        <v>162</v>
      </c>
      <c r="B129" s="9" t="s">
        <v>163</v>
      </c>
      <c r="C129" s="12">
        <v>882.12</v>
      </c>
      <c r="D129" s="3">
        <f t="shared" si="1"/>
        <v>361669.2</v>
      </c>
    </row>
    <row r="130" spans="1:4" x14ac:dyDescent="0.25">
      <c r="A130" s="8" t="s">
        <v>164</v>
      </c>
      <c r="B130" s="9" t="s">
        <v>165</v>
      </c>
      <c r="C130" s="12">
        <v>2037.62</v>
      </c>
      <c r="D130" s="3">
        <f t="shared" si="1"/>
        <v>835424.2</v>
      </c>
    </row>
    <row r="131" spans="1:4" x14ac:dyDescent="0.25">
      <c r="A131" s="8" t="s">
        <v>166</v>
      </c>
      <c r="B131" s="9" t="s">
        <v>167</v>
      </c>
      <c r="C131" s="12">
        <v>3386.31</v>
      </c>
      <c r="D131" s="3">
        <f t="shared" si="1"/>
        <v>1388387.1</v>
      </c>
    </row>
    <row r="132" spans="1:4" x14ac:dyDescent="0.25">
      <c r="A132" s="8" t="s">
        <v>168</v>
      </c>
      <c r="B132" s="9" t="s">
        <v>169</v>
      </c>
      <c r="C132" s="12">
        <v>195.01</v>
      </c>
      <c r="D132" s="3">
        <f>C132*410</f>
        <v>79954.099999999991</v>
      </c>
    </row>
    <row r="133" spans="1:4" x14ac:dyDescent="0.25">
      <c r="A133" s="8" t="s">
        <v>279</v>
      </c>
      <c r="B133" s="9" t="s">
        <v>170</v>
      </c>
      <c r="C133" s="12">
        <v>1264.8599999999999</v>
      </c>
      <c r="D133" s="3">
        <f t="shared" ref="D133:D188" si="2">C133*410</f>
        <v>518592.6</v>
      </c>
    </row>
    <row r="134" spans="1:4" x14ac:dyDescent="0.25">
      <c r="A134" s="8" t="s">
        <v>172</v>
      </c>
      <c r="B134" s="9" t="s">
        <v>173</v>
      </c>
      <c r="C134" s="12">
        <v>212.01</v>
      </c>
      <c r="D134" s="3">
        <f t="shared" si="2"/>
        <v>86924.099999999991</v>
      </c>
    </row>
    <row r="135" spans="1:4" x14ac:dyDescent="0.25">
      <c r="A135" s="8" t="s">
        <v>174</v>
      </c>
      <c r="B135" s="9" t="s">
        <v>175</v>
      </c>
      <c r="C135" s="12">
        <v>222.81</v>
      </c>
      <c r="D135" s="3">
        <f t="shared" si="2"/>
        <v>91352.1</v>
      </c>
    </row>
    <row r="136" spans="1:4" x14ac:dyDescent="0.25">
      <c r="A136" s="8" t="s">
        <v>176</v>
      </c>
      <c r="B136" s="9" t="s">
        <v>177</v>
      </c>
      <c r="C136" s="12">
        <v>302.49</v>
      </c>
      <c r="D136" s="3">
        <f t="shared" si="2"/>
        <v>124020.90000000001</v>
      </c>
    </row>
    <row r="137" spans="1:4" x14ac:dyDescent="0.25">
      <c r="A137" s="8" t="s">
        <v>178</v>
      </c>
      <c r="B137" s="9" t="s">
        <v>179</v>
      </c>
      <c r="C137" s="12">
        <v>212.01</v>
      </c>
      <c r="D137" s="3">
        <f t="shared" si="2"/>
        <v>86924.099999999991</v>
      </c>
    </row>
    <row r="138" spans="1:4" x14ac:dyDescent="0.25">
      <c r="A138" s="8" t="s">
        <v>180</v>
      </c>
      <c r="B138" s="9" t="s">
        <v>181</v>
      </c>
      <c r="C138" s="12">
        <v>222.81</v>
      </c>
      <c r="D138" s="3">
        <f t="shared" si="2"/>
        <v>91352.1</v>
      </c>
    </row>
    <row r="139" spans="1:4" x14ac:dyDescent="0.25">
      <c r="A139" s="8" t="s">
        <v>182</v>
      </c>
      <c r="B139" s="9" t="s">
        <v>183</v>
      </c>
      <c r="C139" s="12">
        <v>359.75</v>
      </c>
      <c r="D139" s="3">
        <f t="shared" si="2"/>
        <v>147497.5</v>
      </c>
    </row>
    <row r="140" spans="1:4" x14ac:dyDescent="0.25">
      <c r="A140" s="8" t="s">
        <v>184</v>
      </c>
      <c r="B140" s="9" t="s">
        <v>185</v>
      </c>
      <c r="C140" s="12">
        <v>413.61</v>
      </c>
      <c r="D140" s="3">
        <f t="shared" si="2"/>
        <v>169580.1</v>
      </c>
    </row>
    <row r="141" spans="1:4" x14ac:dyDescent="0.25">
      <c r="A141" s="8" t="s">
        <v>186</v>
      </c>
      <c r="B141" s="9" t="s">
        <v>187</v>
      </c>
      <c r="C141" s="12">
        <v>484.82</v>
      </c>
      <c r="D141" s="3">
        <f t="shared" si="2"/>
        <v>198776.2</v>
      </c>
    </row>
    <row r="142" spans="1:4" x14ac:dyDescent="0.25">
      <c r="A142" s="8" t="s">
        <v>188</v>
      </c>
      <c r="B142" s="9" t="s">
        <v>189</v>
      </c>
      <c r="C142" s="12">
        <v>152.57</v>
      </c>
      <c r="D142" s="3">
        <f t="shared" si="2"/>
        <v>62553.7</v>
      </c>
    </row>
    <row r="143" spans="1:4" x14ac:dyDescent="0.25">
      <c r="A143" s="8" t="s">
        <v>190</v>
      </c>
      <c r="B143" s="9" t="s">
        <v>191</v>
      </c>
      <c r="C143" s="12">
        <v>170.41</v>
      </c>
      <c r="D143" s="3">
        <f t="shared" si="2"/>
        <v>69868.100000000006</v>
      </c>
    </row>
    <row r="144" spans="1:4" x14ac:dyDescent="0.25">
      <c r="A144" s="8" t="s">
        <v>192</v>
      </c>
      <c r="B144" s="9" t="s">
        <v>193</v>
      </c>
      <c r="C144" s="12">
        <v>206.08</v>
      </c>
      <c r="D144" s="3">
        <f t="shared" si="2"/>
        <v>84492.800000000003</v>
      </c>
    </row>
    <row r="145" spans="1:4" x14ac:dyDescent="0.25">
      <c r="A145" s="8" t="s">
        <v>194</v>
      </c>
      <c r="B145" s="9" t="s">
        <v>195</v>
      </c>
      <c r="C145" s="12">
        <v>87.18</v>
      </c>
      <c r="D145" s="3">
        <f t="shared" si="2"/>
        <v>35743.800000000003</v>
      </c>
    </row>
    <row r="146" spans="1:4" x14ac:dyDescent="0.25">
      <c r="A146" s="8" t="s">
        <v>196</v>
      </c>
      <c r="B146" s="9" t="s">
        <v>197</v>
      </c>
      <c r="C146" s="12">
        <v>93.14</v>
      </c>
      <c r="D146" s="3">
        <f t="shared" si="2"/>
        <v>38187.4</v>
      </c>
    </row>
    <row r="147" spans="1:4" x14ac:dyDescent="0.25">
      <c r="A147" s="8" t="s">
        <v>198</v>
      </c>
      <c r="B147" s="9" t="s">
        <v>199</v>
      </c>
      <c r="C147" s="12">
        <v>105.03</v>
      </c>
      <c r="D147" s="3">
        <f t="shared" si="2"/>
        <v>43062.3</v>
      </c>
    </row>
    <row r="148" spans="1:4" x14ac:dyDescent="0.25">
      <c r="A148" s="8" t="s">
        <v>200</v>
      </c>
      <c r="B148" s="9" t="s">
        <v>201</v>
      </c>
      <c r="C148" s="12">
        <v>15.14</v>
      </c>
      <c r="D148" s="3">
        <f t="shared" si="2"/>
        <v>6207.4000000000005</v>
      </c>
    </row>
    <row r="149" spans="1:4" x14ac:dyDescent="0.25">
      <c r="A149" s="8" t="s">
        <v>202</v>
      </c>
      <c r="B149" s="9" t="s">
        <v>203</v>
      </c>
      <c r="C149" s="12">
        <v>15.14</v>
      </c>
      <c r="D149" s="3">
        <f t="shared" si="2"/>
        <v>6207.4000000000005</v>
      </c>
    </row>
    <row r="150" spans="1:4" x14ac:dyDescent="0.25">
      <c r="A150" s="8" t="s">
        <v>204</v>
      </c>
      <c r="B150" s="9" t="s">
        <v>205</v>
      </c>
      <c r="C150" s="12">
        <v>21.81</v>
      </c>
      <c r="D150" s="3">
        <f t="shared" si="2"/>
        <v>8942.1</v>
      </c>
    </row>
    <row r="151" spans="1:4" x14ac:dyDescent="0.25">
      <c r="A151" s="8" t="s">
        <v>206</v>
      </c>
      <c r="B151" s="9" t="s">
        <v>207</v>
      </c>
      <c r="C151" s="12">
        <v>21.81</v>
      </c>
      <c r="D151" s="3">
        <f t="shared" si="2"/>
        <v>8942.1</v>
      </c>
    </row>
    <row r="152" spans="1:4" x14ac:dyDescent="0.25">
      <c r="A152" s="8" t="s">
        <v>208</v>
      </c>
      <c r="B152" s="9" t="s">
        <v>209</v>
      </c>
      <c r="C152" s="12">
        <v>21.81</v>
      </c>
      <c r="D152" s="3">
        <f t="shared" si="2"/>
        <v>8942.1</v>
      </c>
    </row>
    <row r="153" spans="1:4" x14ac:dyDescent="0.25">
      <c r="A153" s="8" t="s">
        <v>210</v>
      </c>
      <c r="B153" s="9" t="s">
        <v>211</v>
      </c>
      <c r="C153" s="12">
        <v>134.13</v>
      </c>
      <c r="D153" s="3">
        <f t="shared" si="2"/>
        <v>54993.299999999996</v>
      </c>
    </row>
    <row r="154" spans="1:4" x14ac:dyDescent="0.25">
      <c r="A154" s="8" t="s">
        <v>212</v>
      </c>
      <c r="B154" s="9" t="s">
        <v>213</v>
      </c>
      <c r="C154" s="12">
        <v>134.13</v>
      </c>
      <c r="D154" s="3">
        <f t="shared" si="2"/>
        <v>54993.299999999996</v>
      </c>
    </row>
    <row r="155" spans="1:4" x14ac:dyDescent="0.25">
      <c r="A155" s="8" t="s">
        <v>214</v>
      </c>
      <c r="B155" s="9" t="s">
        <v>215</v>
      </c>
      <c r="C155" s="12">
        <v>134.13</v>
      </c>
      <c r="D155" s="3">
        <f t="shared" si="2"/>
        <v>54993.299999999996</v>
      </c>
    </row>
    <row r="156" spans="1:4" x14ac:dyDescent="0.25">
      <c r="A156" s="8" t="s">
        <v>216</v>
      </c>
      <c r="B156" s="9" t="s">
        <v>217</v>
      </c>
      <c r="C156" s="12">
        <v>45.42</v>
      </c>
      <c r="D156" s="3">
        <f t="shared" si="2"/>
        <v>18622.2</v>
      </c>
    </row>
    <row r="157" spans="1:4" x14ac:dyDescent="0.25">
      <c r="A157" s="8" t="s">
        <v>218</v>
      </c>
      <c r="B157" s="9" t="s">
        <v>219</v>
      </c>
      <c r="C157" s="12">
        <v>45.42</v>
      </c>
      <c r="D157" s="3">
        <f t="shared" si="2"/>
        <v>18622.2</v>
      </c>
    </row>
    <row r="158" spans="1:4" x14ac:dyDescent="0.25">
      <c r="A158" s="8" t="s">
        <v>220</v>
      </c>
      <c r="B158" s="9" t="s">
        <v>221</v>
      </c>
      <c r="C158" s="12">
        <v>45.42</v>
      </c>
      <c r="D158" s="3">
        <f t="shared" si="2"/>
        <v>18622.2</v>
      </c>
    </row>
    <row r="159" spans="1:4" x14ac:dyDescent="0.25">
      <c r="A159" s="8" t="s">
        <v>384</v>
      </c>
      <c r="B159" s="9" t="s">
        <v>222</v>
      </c>
      <c r="C159" s="12">
        <v>89.18</v>
      </c>
      <c r="D159" s="3">
        <f t="shared" si="2"/>
        <v>36563.800000000003</v>
      </c>
    </row>
    <row r="160" spans="1:4" x14ac:dyDescent="0.25">
      <c r="A160" s="8" t="s">
        <v>372</v>
      </c>
      <c r="B160" s="9" t="s">
        <v>223</v>
      </c>
      <c r="C160" s="12">
        <v>25.94</v>
      </c>
      <c r="D160" s="3">
        <f t="shared" si="2"/>
        <v>10635.4</v>
      </c>
    </row>
    <row r="161" spans="1:4" x14ac:dyDescent="0.25">
      <c r="A161" s="8" t="s">
        <v>224</v>
      </c>
      <c r="B161" s="9" t="s">
        <v>225</v>
      </c>
      <c r="C161" s="12">
        <v>25.94</v>
      </c>
      <c r="D161" s="3">
        <f t="shared" si="2"/>
        <v>10635.4</v>
      </c>
    </row>
    <row r="162" spans="1:4" x14ac:dyDescent="0.25">
      <c r="A162" s="8" t="s">
        <v>226</v>
      </c>
      <c r="B162" s="9" t="s">
        <v>227</v>
      </c>
      <c r="C162" s="12">
        <v>25.94</v>
      </c>
      <c r="D162" s="3">
        <f t="shared" si="2"/>
        <v>10635.4</v>
      </c>
    </row>
    <row r="163" spans="1:4" x14ac:dyDescent="0.25">
      <c r="A163" s="8" t="s">
        <v>228</v>
      </c>
      <c r="B163" s="9" t="s">
        <v>229</v>
      </c>
      <c r="C163" s="12">
        <v>25.94</v>
      </c>
      <c r="D163" s="3">
        <f t="shared" si="2"/>
        <v>10635.4</v>
      </c>
    </row>
    <row r="164" spans="1:4" x14ac:dyDescent="0.25">
      <c r="A164" s="8" t="s">
        <v>230</v>
      </c>
      <c r="B164" s="9" t="s">
        <v>231</v>
      </c>
      <c r="C164" s="12">
        <v>34.6</v>
      </c>
      <c r="D164" s="3">
        <f t="shared" si="2"/>
        <v>14186</v>
      </c>
    </row>
    <row r="165" spans="1:4" x14ac:dyDescent="0.25">
      <c r="A165" s="8" t="s">
        <v>232</v>
      </c>
      <c r="B165" s="9" t="s">
        <v>233</v>
      </c>
      <c r="C165" s="12">
        <v>45.82</v>
      </c>
      <c r="D165" s="3">
        <f t="shared" si="2"/>
        <v>18786.2</v>
      </c>
    </row>
    <row r="166" spans="1:4" x14ac:dyDescent="0.25">
      <c r="A166" s="8" t="s">
        <v>234</v>
      </c>
      <c r="B166" s="9" t="s">
        <v>235</v>
      </c>
      <c r="C166" s="12">
        <v>8.6300000000000008</v>
      </c>
      <c r="D166" s="3">
        <f t="shared" si="2"/>
        <v>3538.3</v>
      </c>
    </row>
    <row r="167" spans="1:4" x14ac:dyDescent="0.25">
      <c r="A167" s="8" t="s">
        <v>236</v>
      </c>
      <c r="B167" s="9" t="s">
        <v>237</v>
      </c>
      <c r="C167" s="12">
        <v>20.39</v>
      </c>
      <c r="D167" s="3">
        <f t="shared" si="2"/>
        <v>8359.9</v>
      </c>
    </row>
    <row r="168" spans="1:4" x14ac:dyDescent="0.25">
      <c r="A168" s="8" t="s">
        <v>238</v>
      </c>
      <c r="B168" s="9" t="s">
        <v>239</v>
      </c>
      <c r="C168" s="12">
        <v>6.77</v>
      </c>
      <c r="D168" s="3">
        <f t="shared" si="2"/>
        <v>2775.7</v>
      </c>
    </row>
    <row r="169" spans="1:4" x14ac:dyDescent="0.25">
      <c r="A169" s="8" t="s">
        <v>240</v>
      </c>
      <c r="B169" s="9" t="s">
        <v>241</v>
      </c>
      <c r="C169" s="12">
        <v>8.6300000000000008</v>
      </c>
      <c r="D169" s="3">
        <f t="shared" si="2"/>
        <v>3538.3</v>
      </c>
    </row>
    <row r="170" spans="1:4" x14ac:dyDescent="0.25">
      <c r="A170" s="8" t="s">
        <v>373</v>
      </c>
      <c r="B170" s="9" t="s">
        <v>242</v>
      </c>
      <c r="C170" s="12">
        <v>20.39</v>
      </c>
      <c r="D170" s="3">
        <f t="shared" si="2"/>
        <v>8359.9</v>
      </c>
    </row>
    <row r="171" spans="1:4" x14ac:dyDescent="0.25">
      <c r="A171" s="8" t="s">
        <v>374</v>
      </c>
      <c r="B171" s="9" t="s">
        <v>243</v>
      </c>
      <c r="C171" s="12">
        <v>675</v>
      </c>
      <c r="D171" s="3">
        <f t="shared" si="2"/>
        <v>276750</v>
      </c>
    </row>
    <row r="172" spans="1:4" x14ac:dyDescent="0.25">
      <c r="A172" s="8" t="s">
        <v>375</v>
      </c>
      <c r="B172" s="9" t="s">
        <v>244</v>
      </c>
      <c r="C172" s="12">
        <v>162.25</v>
      </c>
      <c r="D172" s="3">
        <f t="shared" si="2"/>
        <v>66522.5</v>
      </c>
    </row>
    <row r="173" spans="1:4" x14ac:dyDescent="0.25">
      <c r="A173" s="8" t="s">
        <v>376</v>
      </c>
      <c r="B173" s="9" t="s">
        <v>245</v>
      </c>
      <c r="C173" s="12">
        <v>512.74</v>
      </c>
      <c r="D173" s="3">
        <f t="shared" si="2"/>
        <v>210223.4</v>
      </c>
    </row>
    <row r="174" spans="1:4" x14ac:dyDescent="0.25">
      <c r="A174" s="8" t="s">
        <v>246</v>
      </c>
      <c r="B174" s="9" t="s">
        <v>247</v>
      </c>
      <c r="C174" s="12">
        <v>67.37</v>
      </c>
      <c r="D174" s="3">
        <f t="shared" si="2"/>
        <v>27621.7</v>
      </c>
    </row>
    <row r="175" spans="1:4" x14ac:dyDescent="0.25">
      <c r="A175" s="8" t="s">
        <v>248</v>
      </c>
      <c r="B175" s="9" t="s">
        <v>249</v>
      </c>
      <c r="C175" s="12">
        <v>67.37</v>
      </c>
      <c r="D175" s="3">
        <f t="shared" si="2"/>
        <v>27621.7</v>
      </c>
    </row>
    <row r="176" spans="1:4" x14ac:dyDescent="0.25">
      <c r="A176" s="8" t="s">
        <v>250</v>
      </c>
      <c r="B176" s="9" t="s">
        <v>251</v>
      </c>
      <c r="C176" s="12">
        <v>67.37</v>
      </c>
      <c r="D176" s="3">
        <f t="shared" si="2"/>
        <v>27621.7</v>
      </c>
    </row>
    <row r="177" spans="1:4" x14ac:dyDescent="0.25">
      <c r="A177" s="8" t="s">
        <v>252</v>
      </c>
      <c r="B177" s="9" t="s">
        <v>253</v>
      </c>
      <c r="C177" s="12">
        <v>71.5</v>
      </c>
      <c r="D177" s="3">
        <f t="shared" si="2"/>
        <v>29315</v>
      </c>
    </row>
    <row r="178" spans="1:4" x14ac:dyDescent="0.25">
      <c r="A178" s="8" t="s">
        <v>254</v>
      </c>
      <c r="B178" s="9" t="s">
        <v>255</v>
      </c>
      <c r="C178" s="12">
        <v>71.5</v>
      </c>
      <c r="D178" s="3">
        <f t="shared" si="2"/>
        <v>29315</v>
      </c>
    </row>
    <row r="179" spans="1:4" x14ac:dyDescent="0.25">
      <c r="A179" s="8" t="s">
        <v>256</v>
      </c>
      <c r="B179" s="9" t="s">
        <v>257</v>
      </c>
      <c r="C179" s="12">
        <v>71.5</v>
      </c>
      <c r="D179" s="3">
        <f t="shared" si="2"/>
        <v>29315</v>
      </c>
    </row>
    <row r="180" spans="1:4" x14ac:dyDescent="0.25">
      <c r="A180" s="8" t="s">
        <v>258</v>
      </c>
      <c r="B180" s="9" t="s">
        <v>259</v>
      </c>
      <c r="C180" s="12">
        <v>67.37</v>
      </c>
      <c r="D180" s="3">
        <f t="shared" si="2"/>
        <v>27621.7</v>
      </c>
    </row>
    <row r="181" spans="1:4" x14ac:dyDescent="0.25">
      <c r="A181" s="8" t="s">
        <v>260</v>
      </c>
      <c r="B181" s="9" t="s">
        <v>261</v>
      </c>
      <c r="C181" s="12">
        <v>29.79</v>
      </c>
      <c r="D181" s="3">
        <f t="shared" si="2"/>
        <v>12213.9</v>
      </c>
    </row>
    <row r="182" spans="1:4" x14ac:dyDescent="0.25">
      <c r="A182" s="8" t="s">
        <v>262</v>
      </c>
      <c r="B182" s="9" t="s">
        <v>263</v>
      </c>
      <c r="C182" s="12">
        <v>37.130000000000003</v>
      </c>
      <c r="D182" s="3">
        <f t="shared" si="2"/>
        <v>15223.300000000001</v>
      </c>
    </row>
    <row r="183" spans="1:4" x14ac:dyDescent="0.25">
      <c r="A183" s="8" t="s">
        <v>264</v>
      </c>
      <c r="B183" s="9" t="s">
        <v>265</v>
      </c>
      <c r="C183" s="12">
        <v>14.44</v>
      </c>
      <c r="D183" s="3">
        <f t="shared" si="2"/>
        <v>5920.4</v>
      </c>
    </row>
    <row r="184" spans="1:4" x14ac:dyDescent="0.25">
      <c r="A184" s="8" t="s">
        <v>377</v>
      </c>
      <c r="B184" s="9" t="s">
        <v>266</v>
      </c>
      <c r="C184" s="12">
        <v>25.94</v>
      </c>
      <c r="D184" s="3">
        <f t="shared" si="2"/>
        <v>10635.4</v>
      </c>
    </row>
    <row r="185" spans="1:4" x14ac:dyDescent="0.25">
      <c r="A185" s="8" t="s">
        <v>267</v>
      </c>
      <c r="B185" s="9" t="s">
        <v>268</v>
      </c>
      <c r="C185" s="12">
        <v>42.76</v>
      </c>
      <c r="D185" s="3">
        <f t="shared" si="2"/>
        <v>17531.599999999999</v>
      </c>
    </row>
    <row r="186" spans="1:4" x14ac:dyDescent="0.25">
      <c r="A186" s="8" t="s">
        <v>269</v>
      </c>
      <c r="B186" s="9" t="s">
        <v>270</v>
      </c>
      <c r="C186" s="12">
        <v>55.59</v>
      </c>
      <c r="D186" s="3">
        <f t="shared" si="2"/>
        <v>22791.9</v>
      </c>
    </row>
    <row r="187" spans="1:4" x14ac:dyDescent="0.25">
      <c r="A187" s="8" t="s">
        <v>271</v>
      </c>
      <c r="B187" s="9" t="s">
        <v>272</v>
      </c>
      <c r="C187" s="12">
        <v>148.24</v>
      </c>
      <c r="D187" s="3">
        <f t="shared" si="2"/>
        <v>60778.400000000001</v>
      </c>
    </row>
    <row r="188" spans="1:4" x14ac:dyDescent="0.25">
      <c r="A188" s="8" t="s">
        <v>378</v>
      </c>
      <c r="B188" s="9" t="s">
        <v>273</v>
      </c>
      <c r="C188" s="12">
        <v>18.329999999999998</v>
      </c>
      <c r="D188" s="3">
        <f t="shared" si="2"/>
        <v>7515.2999999999993</v>
      </c>
    </row>
    <row r="189" spans="1:4" x14ac:dyDescent="0.25">
      <c r="A189" s="8" t="s">
        <v>379</v>
      </c>
      <c r="B189" s="9" t="s">
        <v>274</v>
      </c>
      <c r="C189" s="12">
        <v>18.329999999999998</v>
      </c>
      <c r="D189" s="3">
        <f>C189*410</f>
        <v>7515.2999999999993</v>
      </c>
    </row>
    <row r="190" spans="1:4" x14ac:dyDescent="0.25">
      <c r="A190" s="8" t="s">
        <v>380</v>
      </c>
      <c r="B190" s="9" t="s">
        <v>275</v>
      </c>
      <c r="C190" s="12">
        <v>27.54</v>
      </c>
      <c r="D190" s="3">
        <f t="shared" ref="D190:D192" si="3">C190*410</f>
        <v>11291.4</v>
      </c>
    </row>
    <row r="191" spans="1:4" x14ac:dyDescent="0.25">
      <c r="A191" s="8" t="s">
        <v>381</v>
      </c>
      <c r="B191" s="9" t="s">
        <v>276</v>
      </c>
      <c r="C191" s="12">
        <v>34.69</v>
      </c>
      <c r="D191" s="3">
        <f t="shared" si="3"/>
        <v>14222.9</v>
      </c>
    </row>
    <row r="192" spans="1:4" x14ac:dyDescent="0.25">
      <c r="A192" s="8" t="s">
        <v>277</v>
      </c>
      <c r="B192" s="9" t="s">
        <v>278</v>
      </c>
      <c r="C192" s="12">
        <v>7.32</v>
      </c>
      <c r="D192" s="3">
        <f t="shared" si="3"/>
        <v>3001.2000000000003</v>
      </c>
    </row>
    <row r="194" spans="1:1" x14ac:dyDescent="0.25">
      <c r="A194" s="2" t="s">
        <v>159</v>
      </c>
    </row>
    <row r="195" spans="1:1" x14ac:dyDescent="0.25">
      <c r="A195" s="2" t="s">
        <v>386</v>
      </c>
    </row>
  </sheetData>
  <mergeCells count="1">
    <mergeCell ref="B1:D1"/>
  </mergeCells>
  <pageMargins left="1" right="1" top="1" bottom="1" header="0.3" footer="0.3"/>
  <pageSetup orientation="portrait"/>
  <ignoredErrors>
    <ignoredError sqref="A2:B2 C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Vass Anita</dc:creator>
  <cp:lastModifiedBy>Anix</cp:lastModifiedBy>
  <dcterms:created xsi:type="dcterms:W3CDTF">2023-01-31T13:09:21Z</dcterms:created>
  <dcterms:modified xsi:type="dcterms:W3CDTF">2025-07-31T08:29:46Z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19.2.6.0</vt:lpwstr>
  </property>
</Properties>
</file>